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0" windowWidth="16488" windowHeight="9036" activeTab="1"/>
  </bookViews>
  <sheets>
    <sheet name="Info" sheetId="4" r:id="rId1"/>
    <sheet name="Táblázat" sheetId="1" r:id="rId2"/>
    <sheet name="Színmagyarázat" sheetId="2" r:id="rId3"/>
    <sheet name="Munka3" sheetId="3" r:id="rId4"/>
    <sheet name="Munka1" sheetId="5" r:id="rId5"/>
  </sheets>
  <definedNames>
    <definedName name="_xlnm._FilterDatabase" localSheetId="1" hidden="1">Táblázat!$A$4:$AO$4</definedName>
  </definedNames>
  <calcPr calcId="145621"/>
</workbook>
</file>

<file path=xl/calcChain.xml><?xml version="1.0" encoding="utf-8"?>
<calcChain xmlns="http://schemas.openxmlformats.org/spreadsheetml/2006/main">
  <c r="A1" i="3" l="1"/>
</calcChain>
</file>

<file path=xl/comments1.xml><?xml version="1.0" encoding="utf-8"?>
<comments xmlns="http://schemas.openxmlformats.org/spreadsheetml/2006/main">
  <authors>
    <author>dr. Szieberth Dénes</author>
  </authors>
  <commentList>
    <comment ref="B5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Merlin SC (480 g/l)</t>
        </r>
      </text>
    </comment>
    <comment ref="B6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Merlin flexx</t>
        </r>
      </text>
    </comment>
    <comment ref="B7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Harness (900 g/l)</t>
        </r>
      </text>
    </comment>
    <comment ref="B8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1. Acenit A 880 EC (800 g/l + 80 g/l),
</t>
        </r>
      </text>
    </comment>
    <comment ref="B9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1. Click-Plus (450 g/l + 214 g/l + 15 g/l)
2. Guardian Tetra (450 g/l + 214 g/l + 15 g/l)</t>
        </r>
      </text>
    </comment>
    <comment ref="B10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Spectrum (720 g/l)</t>
        </r>
      </text>
    </comment>
    <comment ref="B11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Wing-P (212,5 g/l + 250 g/l)</t>
        </r>
      </text>
    </comment>
    <comment ref="B12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1. Akris SE (280 g/l + 250 g/l)
</t>
        </r>
      </text>
    </comment>
    <comment ref="B13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Pledge 50 WP (50%)</t>
        </r>
      </text>
    </comment>
    <comment ref="B14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Merlin SC (480 g/l)</t>
        </r>
      </text>
    </comment>
    <comment ref="B15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Merlin flexx</t>
        </r>
      </text>
    </comment>
    <comment ref="B16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Adengo (22,5% + 9% + 15%)</t>
        </r>
      </text>
    </comment>
    <comment ref="B17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Afalon Dispersion (450 g/l)</t>
        </r>
      </text>
    </comment>
    <comment ref="C17" authorId="0">
      <text>
        <r>
          <rPr>
            <b/>
            <sz val="9"/>
            <color indexed="81"/>
            <rFont val="Tahoma"/>
            <charset val="1"/>
          </rPr>
          <t>dr. Szieberth Dénes:</t>
        </r>
        <r>
          <rPr>
            <sz val="9"/>
            <color indexed="81"/>
            <rFont val="Tahoma"/>
            <charset val="1"/>
          </rPr>
          <t xml:space="preserve">
* intenzív csapadék miatti felverődés esetén erőteljesen károsíthat</t>
        </r>
      </text>
    </comment>
    <comment ref="B18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Callisto 4 SC (480 g/ha)</t>
        </r>
      </text>
    </comment>
    <comment ref="B19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Lumax (37,5 g/l + 375,0 g/l + 125,0 g/l)</t>
        </r>
      </text>
    </comment>
    <comment ref="B20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1. Stomp 330 (33%)
2. Stomp Super (300 g/l)
3. Pendigan 330 EC (330 g/l)
</t>
        </r>
      </text>
    </comment>
    <comment ref="B21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Successor 600 (600 g/l)</t>
        </r>
      </text>
    </comment>
    <comment ref="B22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Successor T (300 g/l petoxamid + 187,5 g/l terbutilazin )</t>
        </r>
      </text>
    </comment>
    <comment ref="B23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Proponit 720 EC (720 g/l)</t>
        </r>
      </text>
    </comment>
    <comment ref="B24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Dual Gold 960 EC (960 g/l)</t>
        </r>
      </text>
    </comment>
    <comment ref="B25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Camix (500 g/l + 60 g/l)</t>
        </r>
      </text>
    </comment>
    <comment ref="B26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Gardoprim Plus Gold (312 g/l + 187 g/l)</t>
        </r>
      </text>
    </comment>
    <comment ref="B27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Laudis (44 g/l + 22 g/l)</t>
        </r>
      </text>
    </comment>
    <comment ref="B28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1. 2,4D aminsó 450 SL (450 g/l)
2. Dezormon (600 g/l)
3. DMA-6 (66,8%)
4. Dicopur D Prim (800 g/l)
5. Maton 600 (600 g/l)
6. Syrius N (500 g/l)
7. Solution (96,9%)
8. U 46 D Fluid SL (500 g/l)</t>
        </r>
      </text>
    </comment>
    <comment ref="B29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Harness (900 g/l)</t>
        </r>
      </text>
    </comment>
    <comment ref="B30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Acenit A 880 EC (800 g/l + 80 g/l)</t>
        </r>
      </text>
    </comment>
    <comment ref="C30" authorId="0">
      <text>
        <r>
          <rPr>
            <b/>
            <sz val="9"/>
            <color indexed="81"/>
            <rFont val="Tahoma"/>
            <charset val="1"/>
          </rPr>
          <t>dr. Szieberth Dénes:</t>
        </r>
        <r>
          <rPr>
            <sz val="9"/>
            <color indexed="81"/>
            <rFont val="Tahoma"/>
            <charset val="1"/>
          </rPr>
          <t xml:space="preserve">
*** szelektivitása jelentősen csapadékfüggő. Nagyon csapadékos időjárás esetén ++</t>
        </r>
      </text>
    </comment>
    <comment ref="B31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1. Click-Plus (450 g/l + 214 g/l + 15 g/l)
2. Guardian Tetra (450 g/l + 214 g/l + 15 g/l)</t>
        </r>
      </text>
    </comment>
    <comment ref="B32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Basagran (480 g/l)</t>
        </r>
      </text>
    </comment>
    <comment ref="B33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Cambio (320 g/l + 90 g/l)</t>
        </r>
      </text>
    </comment>
    <comment ref="B34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Bromotril 25 SC (250 g/l)
Bromotril 40 EC (400 g/l)
Emblem (200 g/kg)
Mextrol B (235 g/l)
Pardner (22,5%)
Sunflex 40 EC (400 g/l)</t>
        </r>
      </text>
    </comment>
    <comment ref="B35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Emblem Pro (494,9 g/l)</t>
        </r>
      </text>
    </comment>
    <comment ref="B36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Zeagran 340 SE (90 g/l + 250 g/l)</t>
        </r>
      </text>
    </comment>
    <comment ref="B37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Focus Ultra (100 g/l)</t>
        </r>
      </text>
    </comment>
    <comment ref="C37" authorId="0">
      <text>
        <r>
          <rPr>
            <b/>
            <sz val="9"/>
            <color indexed="81"/>
            <rFont val="Tahoma"/>
            <charset val="1"/>
          </rPr>
          <t>dr. Szieberth Dénes:</t>
        </r>
        <r>
          <rPr>
            <sz val="9"/>
            <color indexed="81"/>
            <rFont val="Tahoma"/>
            <charset val="1"/>
          </rPr>
          <t xml:space="preserve">
** csak rezisztens kukorica hibridek (Duo System) esetén használható</t>
        </r>
      </text>
    </comment>
    <comment ref="B38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1. Banvel 480 S (480 g/l)
2, Cadence 70 WG (70%)</t>
        </r>
      </text>
    </comment>
    <comment ref="B39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Wing-P (212,5 g/l + 250 g/l)</t>
        </r>
      </text>
    </comment>
    <comment ref="B40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1. Akris SE (280 g/l + 250 g/l)
2. Click Combi (265 g/l + 300 g/l)
3. Wing-P (212,5 g/l + 250 g/l)
</t>
        </r>
      </text>
    </comment>
    <comment ref="B41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Clio Star (538 g/l + 32 g/l)</t>
        </r>
      </text>
    </comment>
    <comment ref="B42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1. Imperial (6,25 g/l + 452 g/l)
2. Mustang SE (6,25 g/l + 452 g/l)
3. Overdose SE (6,25 g/l + 452 g/l)</t>
        </r>
      </text>
    </comment>
    <comment ref="B43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1. Flurox 250 EC (36%)
2. Star (36%)
3. Starane 250 EC (250 g/l)
4. Tandus (36%)</t>
        </r>
      </text>
    </comment>
    <comment ref="B44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Monsoon (22,5% + 22,5%)</t>
        </r>
      </text>
    </comment>
    <comment ref="B45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Mester (30% + 30% + 1%)</t>
        </r>
      </text>
    </comment>
    <comment ref="B46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Merlin SC (480 g/l)</t>
        </r>
      </text>
    </comment>
    <comment ref="B47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Merlin flexx</t>
        </r>
      </text>
    </comment>
    <comment ref="B48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Adengo (22,5% + 9% + 15%)</t>
        </r>
      </text>
    </comment>
    <comment ref="B49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1. Cliophar 300 SL (300 g/l)
2. Lontrel 300 (300 g/l)
</t>
        </r>
      </text>
    </comment>
    <comment ref="B50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Colombus EC (200 g/l + 2,5 g/l + 144 g/l)</t>
        </r>
      </text>
    </comment>
    <comment ref="B51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Galera (267 g/l + 67 g/l)</t>
        </r>
      </text>
    </comment>
    <comment ref="B52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Shado (300 g/l)</t>
        </r>
      </text>
    </comment>
    <comment ref="B53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Callisto 4 SC (480 g/ha)</t>
        </r>
      </text>
    </comment>
    <comment ref="B54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Elumis (75 g/l + 30 g/l)</t>
        </r>
      </text>
    </comment>
    <comment ref="B55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Lumax (37,5 g/l + 375,0 g/l + 125,0 g/l)</t>
        </r>
      </text>
    </comment>
    <comment ref="B56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Calaris (70 g/l + 330 g/l)</t>
        </r>
      </text>
    </comment>
    <comment ref="B57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1. Accent 75 DF (750 g/kg)
2. Milagro 040 SC (40 g/l)
3. Milagro Extra 6 OD (60 g/l)
4. Motivell (40 g/l)
5. NIC-IT (240 g/l)
6. Samson Extra 6 OD (60 g/l)
7. Victus 40 SC (40 g/l)
</t>
        </r>
      </text>
    </comment>
    <comment ref="B58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Principal (429 g/l +107 g/l)</t>
        </r>
      </text>
    </comment>
    <comment ref="B59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Successor 600 (600 g/l)</t>
        </r>
      </text>
    </comment>
    <comment ref="B60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Successor T (300 g/l petoxamid + 187,5 g/l terbutilazin )</t>
        </r>
      </text>
    </comment>
    <comment ref="B61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Proponit 720 EC (720 g/l)</t>
        </r>
      </text>
    </comment>
    <comment ref="B62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Casper (50 g/kg + 647 g/kg)</t>
        </r>
      </text>
    </comment>
    <comment ref="B63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Titus 25 DF (25%)</t>
        </r>
      </text>
    </comment>
    <comment ref="B64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Titus Plus DF (3% + 60%)</t>
        </r>
      </text>
    </comment>
    <comment ref="B65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Basis 75 DF (50% + 25%)</t>
        </r>
      </text>
    </comment>
    <comment ref="B66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Dual Gold 960 EC (960 g/l)</t>
        </r>
      </text>
    </comment>
    <comment ref="B67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Camix (500 g/l + 60 g/l)</t>
        </r>
      </text>
    </comment>
    <comment ref="B68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Gardoprim Plus Gold (312 g/l + 187 g/l)</t>
        </r>
      </text>
    </comment>
    <comment ref="B69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Laudis (44 g/l + 22 g/l)</t>
        </r>
      </text>
    </comment>
    <comment ref="B70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Click FL (500 g/l)</t>
        </r>
      </text>
    </comment>
    <comment ref="B71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Refine 50 SX (500 g/kg)</t>
        </r>
      </text>
    </comment>
    <comment ref="B72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Clio (336 g/l)</t>
        </r>
      </text>
    </comment>
    <comment ref="B73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Stellar (50 g/l + 160 g/l)</t>
        </r>
      </text>
    </comment>
    <comment ref="B74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Callam (125 g/kg + 600 g/kg)</t>
        </r>
      </text>
    </comment>
    <comment ref="B75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Merlin SC (480 g/l)</t>
        </r>
      </text>
    </comment>
    <comment ref="B76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Merlin flexx</t>
        </r>
      </text>
    </comment>
    <comment ref="C77" authorId="0">
      <text>
        <r>
          <rPr>
            <b/>
            <sz val="9"/>
            <color indexed="81"/>
            <rFont val="Tahoma"/>
            <charset val="1"/>
          </rPr>
          <t>dr. Szieberth Dénes:</t>
        </r>
        <r>
          <rPr>
            <sz val="9"/>
            <color indexed="81"/>
            <rFont val="Tahoma"/>
            <charset val="1"/>
          </rPr>
          <t xml:space="preserve">
* intenzív csapadék miatti felverődés esetén erőteljesen károsíthat</t>
        </r>
      </text>
    </comment>
    <comment ref="C78" authorId="0">
      <text>
        <r>
          <rPr>
            <b/>
            <sz val="9"/>
            <color indexed="81"/>
            <rFont val="Tahoma"/>
            <charset val="1"/>
          </rPr>
          <t>dr. Szieberth Dénes:</t>
        </r>
        <r>
          <rPr>
            <sz val="9"/>
            <color indexed="81"/>
            <rFont val="Tahoma"/>
            <charset val="1"/>
          </rPr>
          <t xml:space="preserve">
* intenzív csapadék miatti felverődés esetén erőteljesen károsíthat</t>
        </r>
      </text>
    </comment>
    <comment ref="B80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1. Reglone (200 g/l)
2. Reglone Air (200 g/l + nedvesítőszer)</t>
        </r>
      </text>
    </comment>
    <comment ref="B81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1. Glialka Star (360 g/l)
2.Roundup Classic Plus (360 g/l)
3.Roundup Forte (540 g/l)
4.Roundup Mega (550 g/l)</t>
        </r>
      </text>
    </comment>
    <comment ref="B82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Medallon Premium (360 g/l)</t>
        </r>
      </text>
    </comment>
    <comment ref="B83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1. Amega (480 g/l)
2. Clinic 480 SL (480 g/l)
3. Dominator Zöld (480 g/l)
4. Hardflex 480 SL (480 g/l)
5. Fozát 480 (480 g/l)
6. Gladiator 480 SL (480 g/l)
7. Glialka 480 Plus (485,8 g/l)
8. Glifoszfát (480 g/l)
9. Glyphogan 480 SL (480 g/l)
10. Kapazin (480 g/l)
11. Roundup Bioaktív (485,8 g/l)
12. Roundup Classic (485,8 g/l)
13. Taifun 360 (480 g/l)
</t>
        </r>
      </text>
    </comment>
    <comment ref="B84" authorId="0">
      <text>
        <r>
          <rPr>
            <b/>
            <sz val="8"/>
            <color indexed="81"/>
            <rFont val="Tahoma"/>
            <charset val="1"/>
          </rPr>
          <t>dr. Szieberth Dénes:</t>
        </r>
        <r>
          <rPr>
            <sz val="8"/>
            <color indexed="81"/>
            <rFont val="Tahoma"/>
            <charset val="1"/>
          </rPr>
          <t xml:space="preserve">
1. Glyfos (480 g/l + 150 g/l)
2. Dominator (480 g/l + 150 g/l)
</t>
        </r>
      </text>
    </comment>
  </commentList>
</comments>
</file>

<file path=xl/sharedStrings.xml><?xml version="1.0" encoding="utf-8"?>
<sst xmlns="http://schemas.openxmlformats.org/spreadsheetml/2006/main" count="433" uniqueCount="236">
  <si>
    <t>Egyszikű gyomfajok</t>
  </si>
  <si>
    <t>Magról kelők</t>
  </si>
  <si>
    <t>Évelők</t>
  </si>
  <si>
    <t>Kétszikű gyomfajok</t>
  </si>
  <si>
    <t>Hatóanyagok és kombinációk</t>
  </si>
  <si>
    <t>kakaslábfű</t>
  </si>
  <si>
    <t>köles-fajok</t>
  </si>
  <si>
    <t>muhar-fajok</t>
  </si>
  <si>
    <t>fenyércirok magról</t>
  </si>
  <si>
    <t>fenyércirók rizómáról</t>
  </si>
  <si>
    <t>mezei zsurló</t>
  </si>
  <si>
    <t>nád</t>
  </si>
  <si>
    <t>tarackbúza</t>
  </si>
  <si>
    <t>csattanó maszlag</t>
  </si>
  <si>
    <t>egyéves szélfű</t>
  </si>
  <si>
    <t>fehér libaparéj</t>
  </si>
  <si>
    <t>fekete ebszőlő</t>
  </si>
  <si>
    <t>lapulevelű keserűfű</t>
  </si>
  <si>
    <t>napraforgó(árvakelés)</t>
  </si>
  <si>
    <t>parlagfű</t>
  </si>
  <si>
    <t>selyemmályva</t>
  </si>
  <si>
    <t>szerbtövis-fajok</t>
  </si>
  <si>
    <t>szőrös disznóparéj</t>
  </si>
  <si>
    <t>vadkender</t>
  </si>
  <si>
    <t>vadrepce</t>
  </si>
  <si>
    <t>varjúmák</t>
  </si>
  <si>
    <t>apró szulák</t>
  </si>
  <si>
    <t>hamvas szeder</t>
  </si>
  <si>
    <t>mezei acat</t>
  </si>
  <si>
    <t>sövényszulák</t>
  </si>
  <si>
    <t>izoxaflutol</t>
  </si>
  <si>
    <t>izoxaflutol+ciproszulfamid</t>
  </si>
  <si>
    <t>acetoklór</t>
  </si>
  <si>
    <t>acetoklór(+antidótum)</t>
  </si>
  <si>
    <t>acetoklór+terbutilazin+furilazol</t>
  </si>
  <si>
    <t>dimetenamid-p</t>
  </si>
  <si>
    <t>dimetenamid-p+pendimetalin</t>
  </si>
  <si>
    <t>dimetenamid-p+terbutilazin</t>
  </si>
  <si>
    <t>flumioxazin</t>
  </si>
  <si>
    <t>izoxaflutol+tienkarbazon+metil+ciproszulfamid</t>
  </si>
  <si>
    <t>linuron</t>
  </si>
  <si>
    <t>mezotrion</t>
  </si>
  <si>
    <t>mezotrion+S+metolaklór+terbutilazin</t>
  </si>
  <si>
    <t>pendimetalin</t>
  </si>
  <si>
    <t>petoxamid</t>
  </si>
  <si>
    <t>petoxamid+terbutilazin</t>
  </si>
  <si>
    <t>propizoklór</t>
  </si>
  <si>
    <t>S-metolaklór</t>
  </si>
  <si>
    <t>S-metolaklór+mezotrion</t>
  </si>
  <si>
    <t>S-metolaklór+terbutilazin</t>
  </si>
  <si>
    <t>terbutilazin(csak kombinációban)</t>
  </si>
  <si>
    <t>2,4 D</t>
  </si>
  <si>
    <t>bentazon</t>
  </si>
  <si>
    <t>bentazon+dikamba</t>
  </si>
  <si>
    <t>cikloxidim</t>
  </si>
  <si>
    <t>dikamba</t>
  </si>
  <si>
    <t>dimetenamid-p+topramezon</t>
  </si>
  <si>
    <t>floraszulam+2,4D észter</t>
  </si>
  <si>
    <t>fluroxipir</t>
  </si>
  <si>
    <t>foramszulfuron+izoxadifen-etil</t>
  </si>
  <si>
    <t>foramszulfuron+izoxadifen-etil+jodoszulfuron-metil-Na</t>
  </si>
  <si>
    <t>klopiralid (3,6-diklór-pikolinsav)</t>
  </si>
  <si>
    <t>klopiralid+floraszulam+fluroxipir-meptil</t>
  </si>
  <si>
    <t>klopiralid+pikloram</t>
  </si>
  <si>
    <t>klórmezulon (szulkotrion)</t>
  </si>
  <si>
    <t>mezotrion+nikoszulfuron</t>
  </si>
  <si>
    <t>mezotrion+terbutilazin</t>
  </si>
  <si>
    <t>nikoszulfuron</t>
  </si>
  <si>
    <t>nikoszulfuron+rimszulfuron</t>
  </si>
  <si>
    <t>proszulfuron+dikamba</t>
  </si>
  <si>
    <t>rimszulfuron</t>
  </si>
  <si>
    <t>rimszulfuron+dikamba</t>
  </si>
  <si>
    <t>rimszulfuron+tifenszulfuron-metil</t>
  </si>
  <si>
    <t>tembotrion+izoxadifen-etil</t>
  </si>
  <si>
    <t>tifenszulfuron-metil</t>
  </si>
  <si>
    <t>topramezon</t>
  </si>
  <si>
    <t>topramezon+dikamba</t>
  </si>
  <si>
    <t>tritoszulfuron+dikamba</t>
  </si>
  <si>
    <t>S-metolaklór+linuron</t>
  </si>
  <si>
    <t>pendimetalin+linuron</t>
  </si>
  <si>
    <t>linuron+olajadalék</t>
  </si>
  <si>
    <t>diquat-dibromid</t>
  </si>
  <si>
    <t>glifozát (K só )</t>
  </si>
  <si>
    <t>glifozát-ammónium</t>
  </si>
  <si>
    <t>glifozát-izopropilamin só</t>
  </si>
  <si>
    <t>glifozát-izopropilamin só+etoxilált zsíramin</t>
  </si>
  <si>
    <t>--</t>
  </si>
  <si>
    <t>2,4D aminsó 450 SL (450 g/l)</t>
  </si>
  <si>
    <t>Dezormon (600 g/l)</t>
  </si>
  <si>
    <t>DMA-6 (66,8%)</t>
  </si>
  <si>
    <t>Dikamin 720 WSC (720 g/l)</t>
  </si>
  <si>
    <t>Dicopur D Prim (800 g/l)</t>
  </si>
  <si>
    <t>Esteron 60 (850 g/l)</t>
  </si>
  <si>
    <t>Maton 600 (600 g/l)</t>
  </si>
  <si>
    <t>Syrius N (500 g/l)</t>
  </si>
  <si>
    <t>Solution (96,9%)</t>
  </si>
  <si>
    <t>U 46 D Fluid SL (500 g/l)</t>
  </si>
  <si>
    <t>Harness (900 g/l)</t>
  </si>
  <si>
    <t>Acenit A 880 EC (800 g/l + 80 g/l)</t>
  </si>
  <si>
    <t>Aceto EC (768 g/l + 128 g/l)</t>
  </si>
  <si>
    <t>Guardian Max (840 g/l + 28 g/l)</t>
  </si>
  <si>
    <t>Trophy (768 g/l + 128 g/l)</t>
  </si>
  <si>
    <t>Trophy XXL (820 g/l + 28 g/l)</t>
  </si>
  <si>
    <t>Click-Plus (450 g/l + 214 g/l + 15 g/l)</t>
  </si>
  <si>
    <t>Guardian Tetra (450 g/l + 214 g/l + 15 g/l)</t>
  </si>
  <si>
    <t>Basagran (480 g/l)</t>
  </si>
  <si>
    <t>Cambio (320 g/l + 90 g/l)</t>
  </si>
  <si>
    <t>Bromotril 25 SC (250 g/l)</t>
  </si>
  <si>
    <t>Bromotril 40 EC (400 g/l)</t>
  </si>
  <si>
    <t>Emblem (200 g/kg)</t>
  </si>
  <si>
    <t>Mextrol B (235 g/l)</t>
  </si>
  <si>
    <t>Pardner (22,5%)</t>
  </si>
  <si>
    <t>Sunflex 40 EC (400 g/l)</t>
  </si>
  <si>
    <t>Emblem Pro (494,9 g/l)</t>
  </si>
  <si>
    <t>Zeagran 340 SE (90 g/l + 250 g/l)</t>
  </si>
  <si>
    <t>Focus Ultra (100 g/l)</t>
  </si>
  <si>
    <t>Banvel 480 S (480 g/l)</t>
  </si>
  <si>
    <t>Cadence 70 WG (70%)</t>
  </si>
  <si>
    <t>Spectrum (720 g/l)</t>
  </si>
  <si>
    <t>Wing-P (212,5 g/l + 250 g/l)</t>
  </si>
  <si>
    <t>Akris SE (280 g/l + 250 g/l)</t>
  </si>
  <si>
    <t>Click Combi (265 g/l + 300 g/l)</t>
  </si>
  <si>
    <t>Clio Star (538 g/l + 32 g/l)</t>
  </si>
  <si>
    <t>Reglone (200 g/l)</t>
  </si>
  <si>
    <t>Reglone Air (200 g/l + nedvesítőszer)</t>
  </si>
  <si>
    <t>Imperial (6,25 g/l + 452 g/l)</t>
  </si>
  <si>
    <t>Mustang SE (6,25 g/l + 452 g/l)</t>
  </si>
  <si>
    <t>Overdose SE (6,25 g/l + 452 g/l)</t>
  </si>
  <si>
    <t>Flurox 250 EC (36%)</t>
  </si>
  <si>
    <t>Star (36%)</t>
  </si>
  <si>
    <t>Starane 250 EC (250 g/l)</t>
  </si>
  <si>
    <t>Tandus (36%)</t>
  </si>
  <si>
    <t>Pledge 50 WP (50%)</t>
  </si>
  <si>
    <t>Monsoon (22,5% + 22,5%)</t>
  </si>
  <si>
    <t>Mester (30% + 30% + 1%)</t>
  </si>
  <si>
    <t>Glialka Star (360 g/l)</t>
  </si>
  <si>
    <t>Roundup Classic Plus (360 g/l)</t>
  </si>
  <si>
    <t>Roundup Forte (540 g/l)</t>
  </si>
  <si>
    <t>Roundup Mega (550 g/l)</t>
  </si>
  <si>
    <t>Medallon Premium (360 g/l)</t>
  </si>
  <si>
    <t>Amega (480 g/l)</t>
  </si>
  <si>
    <t>Clinic 480 SL (480 g/l)</t>
  </si>
  <si>
    <t>Dominator Zöld (480 g/l)</t>
  </si>
  <si>
    <t>Hardflex 480 SL (480 g/l)</t>
  </si>
  <si>
    <t>Fozát 480 (480 g/l)</t>
  </si>
  <si>
    <t>Gladiator 480 SL (480 g/l)</t>
  </si>
  <si>
    <t>Glialka 480 Plus (485,8 g/l)</t>
  </si>
  <si>
    <t>Glifoszfát (480 g/l)</t>
  </si>
  <si>
    <t>Glyphogan 480 SL (480 g/l)</t>
  </si>
  <si>
    <t>Kapazin (480 g/l)</t>
  </si>
  <si>
    <t>Roundup Bioaktív (485,8 g/l)</t>
  </si>
  <si>
    <t>Roundup Classic (485,8 g/l)</t>
  </si>
  <si>
    <t>Taifun 360 (480 g/l)</t>
  </si>
  <si>
    <t>Glyfos (480 g/l + 150 g/l)</t>
  </si>
  <si>
    <t>Dominator (480 g/l + 150 g/l)</t>
  </si>
  <si>
    <t>Merlin SC (480 g/l)</t>
  </si>
  <si>
    <t>Merlin flexx</t>
  </si>
  <si>
    <t>Adengo (22,5% + 9% + 15%)</t>
  </si>
  <si>
    <t>Cliophar 300 SL (300 g/l)</t>
  </si>
  <si>
    <t>Lontrel 300 (300 g/l)</t>
  </si>
  <si>
    <t>Colompus EC (200 g/l + 2,5 g/l + 144 g/l)</t>
  </si>
  <si>
    <t>Galera (267 g/l + 67 g/l)</t>
  </si>
  <si>
    <t>Shado (300 g/l)</t>
  </si>
  <si>
    <t>Afalon Dispersion (450 g/l)</t>
  </si>
  <si>
    <t>Callisto 4 SC (480 g/ha)</t>
  </si>
  <si>
    <t>Elumis (75 g/l + 30 g/l)</t>
  </si>
  <si>
    <t>Lumax (37,5 g/l + 375,0 g/l + 125,0 g/l)</t>
  </si>
  <si>
    <t>Calaris (70 g/l + 330 g/l)</t>
  </si>
  <si>
    <t>Accent 75 DF (750 g/kg)</t>
  </si>
  <si>
    <t>Milagro 040 SC (40 g/l)</t>
  </si>
  <si>
    <t>Milagro Extra 6 OD (60 g/l)</t>
  </si>
  <si>
    <t>Motivell (40 g/l)</t>
  </si>
  <si>
    <t>NIC-IT (240 g/l)</t>
  </si>
  <si>
    <t>Samson Extra 6 OD (60 g/l)</t>
  </si>
  <si>
    <t>Victus 40 SC (40 g/l)</t>
  </si>
  <si>
    <t>Principal (429 g/l +107 g/l)</t>
  </si>
  <si>
    <t>Stomp 330 (33%)</t>
  </si>
  <si>
    <t>Stomp Super (300 g/l)</t>
  </si>
  <si>
    <t>Pendigan 330 EC (330 g/l)</t>
  </si>
  <si>
    <t>Successor 600 (600 g/l)</t>
  </si>
  <si>
    <t>Successor T (300 g/l petoxamid + 187,5 g/l terbutilazin )</t>
  </si>
  <si>
    <t>Proponit 720 EC (720 g/l)</t>
  </si>
  <si>
    <t>Casper (50 g/kg + 647 g/kg)</t>
  </si>
  <si>
    <t>Titus 25 DF (25%)</t>
  </si>
  <si>
    <t>Titus Plus DF (3% + 60%)</t>
  </si>
  <si>
    <t>Basis 75 DF (50% + 25%)</t>
  </si>
  <si>
    <t>Dual Gold 960 EC (960 g/l)</t>
  </si>
  <si>
    <t>Camix (500 g/l + 60 g/l)</t>
  </si>
  <si>
    <t>Gardoprim Plus Gold (312 g/l + 187 g/l)</t>
  </si>
  <si>
    <t>Laudis (44 g/l + 22 g/l)</t>
  </si>
  <si>
    <t>Click FL (500 g/l)</t>
  </si>
  <si>
    <t>Refine 50 SX (500 g/kg)</t>
  </si>
  <si>
    <t>Clio (336 g/l)</t>
  </si>
  <si>
    <t>Stellar (50 g/l + 160 g/l)</t>
  </si>
  <si>
    <t>Callam (125 g/kg + 600 g/kg)</t>
  </si>
  <si>
    <t>Készítmények</t>
  </si>
  <si>
    <t>Kijuttatási mód</t>
  </si>
  <si>
    <t>rövidítés</t>
  </si>
  <si>
    <t>szín</t>
  </si>
  <si>
    <t>preplanting</t>
  </si>
  <si>
    <t>ppi</t>
  </si>
  <si>
    <t>Vetés előtt bedolgozva</t>
  </si>
  <si>
    <t>Angolul</t>
  </si>
  <si>
    <t>preemergence</t>
  </si>
  <si>
    <t>pre</t>
  </si>
  <si>
    <t>Gyomos felületre vetés után, kelés előtt</t>
  </si>
  <si>
    <t>pre/post</t>
  </si>
  <si>
    <t>Vetés után, kelés előtt (szokásosan)</t>
  </si>
  <si>
    <t>post emergence</t>
  </si>
  <si>
    <t>post</t>
  </si>
  <si>
    <t>Kelés után, 4 leveles korig</t>
  </si>
  <si>
    <t>Fejlettségtől függetlenül</t>
  </si>
  <si>
    <t>pp</t>
  </si>
  <si>
    <t>levélalá</t>
  </si>
  <si>
    <t>Vetés előtt, nem bedolgozva</t>
  </si>
  <si>
    <t>preplanting, incorporated</t>
  </si>
  <si>
    <t>Levél alá</t>
  </si>
  <si>
    <t>Tenyészidőszakon kívül + állományszárítás</t>
  </si>
  <si>
    <t>Alkalmazás módja</t>
  </si>
  <si>
    <t>Gyomirtó szerek hatékonysága kukoricában</t>
  </si>
  <si>
    <t>bromoxinil</t>
  </si>
  <si>
    <t>bromoxinil+butirát</t>
  </si>
  <si>
    <t>bromoxinil+terbutilazin</t>
  </si>
  <si>
    <t>under leaf/dropped nozzle</t>
  </si>
  <si>
    <t>levél alá</t>
  </si>
  <si>
    <t>Click Combi (265 g/l + 300 g/l)Wing-P (212,5 g/l + 250 g/l)</t>
  </si>
  <si>
    <t>Fitotoxicitás</t>
  </si>
  <si>
    <t>xx</t>
  </si>
  <si>
    <t>x</t>
  </si>
  <si>
    <t>xxx</t>
  </si>
  <si>
    <t>x/xx ***</t>
  </si>
  <si>
    <t>xxx (x) **</t>
  </si>
  <si>
    <t>xx/xxx</t>
  </si>
  <si>
    <t xml:space="preserve">xx/xxx </t>
  </si>
  <si>
    <t>piros háromszög a cella jobb felső sarkában: megjegyzés! Vigye a kurzort a cella fölé!</t>
  </si>
  <si>
    <t>Veg. időn kívül!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</si>
</sst>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3"/>
      <name val="Calibri"/>
      <family val="2"/>
      <charset val="238"/>
    </font>
    <font>
      <sz val="11"/>
      <color indexed="56"/>
      <name val="Calibri"/>
      <family val="2"/>
      <charset val="238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i/>
      <sz val="11"/>
      <color indexed="56"/>
      <name val="Calibri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CC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0" fillId="0" borderId="0" xfId="0" applyFont="1"/>
    <xf numFmtId="0" fontId="4" fillId="2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4" fillId="9" borderId="0" xfId="0" applyFont="1" applyFill="1"/>
    <xf numFmtId="1" fontId="6" fillId="9" borderId="1" xfId="0" applyNumberFormat="1" applyFont="1" applyFill="1" applyBorder="1"/>
    <xf numFmtId="1" fontId="0" fillId="0" borderId="1" xfId="0" applyNumberFormat="1" applyBorder="1"/>
    <xf numFmtId="1" fontId="0" fillId="0" borderId="1" xfId="0" applyNumberForma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Continuous" vertical="center" wrapText="1"/>
    </xf>
    <xf numFmtId="1" fontId="3" fillId="0" borderId="1" xfId="0" applyNumberFormat="1" applyFont="1" applyBorder="1" applyAlignment="1">
      <alignment horizontal="center" vertical="center" textRotation="90" wrapText="1"/>
    </xf>
    <xf numFmtId="1" fontId="7" fillId="4" borderId="1" xfId="0" applyNumberFormat="1" applyFont="1" applyFill="1" applyBorder="1"/>
    <xf numFmtId="1" fontId="0" fillId="5" borderId="1" xfId="0" applyNumberFormat="1" applyFill="1" applyBorder="1"/>
    <xf numFmtId="1" fontId="0" fillId="0" borderId="1" xfId="0" quotePrefix="1" applyNumberFormat="1" applyBorder="1"/>
    <xf numFmtId="1" fontId="0" fillId="3" borderId="1" xfId="0" applyNumberFormat="1" applyFill="1" applyBorder="1"/>
    <xf numFmtId="1" fontId="0" fillId="7" borderId="1" xfId="0" applyNumberFormat="1" applyFill="1" applyBorder="1"/>
    <xf numFmtId="49" fontId="7" fillId="4" borderId="1" xfId="0" applyNumberFormat="1" applyFont="1" applyFill="1" applyBorder="1" applyAlignment="1">
      <alignment horizontal="center" vertical="center"/>
    </xf>
    <xf numFmtId="49" fontId="0" fillId="5" borderId="1" xfId="0" applyNumberFormat="1" applyFill="1" applyBorder="1" applyAlignment="1">
      <alignment horizontal="center" vertical="center"/>
    </xf>
    <xf numFmtId="49" fontId="0" fillId="7" borderId="1" xfId="0" applyNumberForma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 vertical="center"/>
    </xf>
    <xf numFmtId="1" fontId="5" fillId="10" borderId="1" xfId="0" applyNumberFormat="1" applyFont="1" applyFill="1" applyBorder="1"/>
    <xf numFmtId="49" fontId="5" fillId="10" borderId="1" xfId="0" applyNumberFormat="1" applyFont="1" applyFill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49" fontId="6" fillId="11" borderId="1" xfId="0" applyNumberFormat="1" applyFont="1" applyFill="1" applyBorder="1" applyAlignment="1">
      <alignment horizontal="center" vertical="center"/>
    </xf>
    <xf numFmtId="49" fontId="7" fillId="13" borderId="1" xfId="0" applyNumberFormat="1" applyFont="1" applyFill="1" applyBorder="1" applyAlignment="1">
      <alignment horizontal="center" vertical="center"/>
    </xf>
    <xf numFmtId="49" fontId="0" fillId="14" borderId="1" xfId="0" applyNumberFormat="1" applyFill="1" applyBorder="1" applyAlignment="1">
      <alignment horizontal="center" vertical="center"/>
    </xf>
    <xf numFmtId="49" fontId="0" fillId="15" borderId="1" xfId="0" applyNumberFormat="1" applyFill="1" applyBorder="1" applyAlignment="1">
      <alignment horizontal="center" vertical="center"/>
    </xf>
    <xf numFmtId="49" fontId="0" fillId="12" borderId="1" xfId="0" applyNumberForma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243840</xdr:colOff>
      <xdr:row>3</xdr:row>
      <xdr:rowOff>160020</xdr:rowOff>
    </xdr:from>
    <xdr:ext cx="8910068" cy="6182846"/>
    <xdr:sp macro="" textlink="">
      <xdr:nvSpPr>
        <xdr:cNvPr id="2" name="Szövegdoboz 1"/>
        <xdr:cNvSpPr txBox="1"/>
      </xdr:nvSpPr>
      <xdr:spPr>
        <a:xfrm>
          <a:off x="853440" y="731520"/>
          <a:ext cx="8910068" cy="61828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hu-HU" sz="1200" b="1"/>
            <a:t>Kérjük, figyelmesen olvassa el tájékoztatónkat!</a:t>
          </a:r>
        </a:p>
        <a:p>
          <a:r>
            <a:rPr lang="hu-HU" sz="1100"/>
            <a:t>Ha Ön a</a:t>
          </a:r>
          <a:r>
            <a:rPr lang="hu-HU" sz="1100" baseline="0"/>
            <a:t> Táblázat elnevezésű ablakban jól fogalmazza meg igényeit a feltételek helyes kiválasztásával, </a:t>
          </a:r>
        </a:p>
        <a:p>
          <a:r>
            <a:rPr lang="hu-HU" sz="1100" baseline="0"/>
            <a:t>könnyeben dönt a helyes gyomirtási eljárás és a hozzá tartozó gyomirtó szer kiválasztásáról. </a:t>
          </a:r>
        </a:p>
        <a:p>
          <a:r>
            <a:rPr lang="hu-HU" sz="1100" b="1" baseline="0"/>
            <a:t>Mit kell tennie?</a:t>
          </a:r>
        </a:p>
        <a:p>
          <a:r>
            <a:rPr lang="hu-HU" sz="1100" b="0" baseline="0"/>
            <a:t>Először is tegyen fel saját magának néhány kérdést!</a:t>
          </a:r>
        </a:p>
        <a:p>
          <a:pPr lvl="1"/>
          <a:r>
            <a:rPr lang="hu-HU" sz="1100" b="0" baseline="0"/>
            <a:t>Milyen gyomnövények megjelenése várható?</a:t>
          </a:r>
        </a:p>
        <a:p>
          <a:pPr lvl="1"/>
          <a:r>
            <a:rPr lang="hu-HU" sz="1100" b="0" baseline="0"/>
            <a:t>Mi lehet a várható károsítási sorrendjük?</a:t>
          </a:r>
        </a:p>
        <a:p>
          <a:pPr lvl="1"/>
          <a:r>
            <a:rPr lang="hu-HU" sz="1100" b="0" baseline="0"/>
            <a:t>Az egyes gyomnövények milyen védekezési nehézséget jelentenek?</a:t>
          </a:r>
        </a:p>
        <a:p>
          <a:pPr lvl="1"/>
          <a:r>
            <a:rPr lang="hu-HU" sz="1100" b="0" baseline="0"/>
            <a:t>Van közöttük rhizómáról kelő?</a:t>
          </a:r>
        </a:p>
        <a:p>
          <a:pPr lvl="1"/>
          <a:r>
            <a:rPr lang="hu-HU" sz="1100" b="0" baseline="0"/>
            <a:t>Milyen lesz a talaj minősége a permetezéskor?</a:t>
          </a:r>
        </a:p>
        <a:p>
          <a:pPr lvl="1"/>
          <a:r>
            <a:rPr lang="hu-HU" sz="1100" b="0" baseline="0"/>
            <a:t>Ha szükséges, várható kellő talajnedvesség a hatáskifejtéshez?</a:t>
          </a:r>
        </a:p>
        <a:p>
          <a:pPr lvl="1"/>
          <a:r>
            <a:rPr lang="hu-HU" sz="1100" b="0" baseline="0"/>
            <a:t>Megfelel a permetező géppark felszereltsége és teljesítménye bármely választott eljárásnak?</a:t>
          </a:r>
        </a:p>
        <a:p>
          <a:pPr lvl="1"/>
          <a:r>
            <a:rPr lang="hu-HU" sz="1100" b="0" baseline="0"/>
            <a:t>Kizárható-e az utóvetemány miatt valamely hatóanyag használata?</a:t>
          </a:r>
        </a:p>
        <a:p>
          <a:pPr lvl="1"/>
          <a:r>
            <a:rPr lang="hu-HU" sz="1100" b="0" baseline="0"/>
            <a:t>Kizárható-e valamely hatóanyag a talaj fizikai, kémiai összetétele miatt?</a:t>
          </a:r>
        </a:p>
        <a:p>
          <a:pPr lvl="1"/>
          <a:r>
            <a:rPr lang="hu-HU" sz="1100" b="0" baseline="0"/>
            <a:t>Kizárható-e készítmény a terep lejtése miatt?</a:t>
          </a:r>
        </a:p>
        <a:p>
          <a:pPr lvl="1"/>
          <a:r>
            <a:rPr lang="hu-HU" sz="1100" b="0" baseline="0"/>
            <a:t>Figyelembe kell-e venni környezetvédelmi szempontokat (védett terület, közelség, elsodródás, elcsurgás, elszivárgás, stb.)</a:t>
          </a:r>
        </a:p>
        <a:p>
          <a:pPr lvl="0"/>
          <a:r>
            <a:rPr lang="hu-HU" sz="1100" b="0" baseline="0"/>
            <a:t>Azután tanulmányozza át a táblázat által felkínált szűrési lehetőségeket. </a:t>
          </a:r>
        </a:p>
        <a:p>
          <a:pPr lvl="0"/>
          <a:r>
            <a:rPr lang="hu-HU" sz="1100" b="0" baseline="0"/>
            <a:t>Vegye figyelembe, hogy az egyes gyomirtószerek többféleképpen is felhasználhatók, illetve, hogy egy adott gyomnövény </a:t>
          </a:r>
        </a:p>
        <a:p>
          <a:pPr lvl="0"/>
          <a:r>
            <a:rPr lang="hu-HU" sz="1100" b="0" baseline="0"/>
            <a:t>ellen esetleg többféleképpen is lehet védekezni.</a:t>
          </a:r>
        </a:p>
        <a:p>
          <a:pPr lvl="0"/>
          <a:r>
            <a:rPr lang="hu-HU" sz="1100" b="1" baseline="0"/>
            <a:t>Kezdje el a szűrést:</a:t>
          </a:r>
        </a:p>
        <a:p>
          <a:pPr lvl="0"/>
          <a:r>
            <a:rPr lang="hu-HU" sz="1100" b="0" baseline="0"/>
            <a:t>Először zárja ki azokat az eljárásokat, amelyeket biztosan nem fog alkalmazni</a:t>
          </a:r>
        </a:p>
        <a:p>
          <a:pPr lvl="0"/>
          <a:r>
            <a:rPr lang="hu-HU" sz="1100" b="0" baseline="0"/>
            <a:t>Aztán zárja ki azokat a hatóanyagokat, amelyeket nem kíván használni (pl.: az utóvetemény vagy egyéb, fent említett okok miatt).</a:t>
          </a:r>
        </a:p>
        <a:p>
          <a:pPr lvl="0"/>
          <a:r>
            <a:rPr lang="hu-HU" sz="1100" b="0" baseline="0"/>
            <a:t>A felállított fontossági sorrenben fentről lefelé haladva szűrje le gyomnövényekre a keresett terméket.</a:t>
          </a:r>
        </a:p>
        <a:p>
          <a:pPr lvl="0"/>
          <a:r>
            <a:rPr lang="hu-HU" sz="1100" b="0" baseline="0"/>
            <a:t>A legfontosabbank tartott gyomok esetében ne adjon engedményt, csak, ha egyáltalán nem talál legnagyobb védettséget adó </a:t>
          </a:r>
        </a:p>
        <a:p>
          <a:pPr lvl="0"/>
          <a:r>
            <a:rPr lang="hu-HU" sz="1100" b="0" baseline="0"/>
            <a:t>gyomirtó készítményt</a:t>
          </a:r>
        </a:p>
        <a:p>
          <a:pPr lvl="0"/>
          <a:r>
            <a:rPr lang="hu-HU" sz="1100" b="0" baseline="0"/>
            <a:t>Ellenőrizze, hogy a jegyzékében található többi gyomnövénnyel szemben kielágítő-e a választható készítmények hatékonysága.</a:t>
          </a:r>
        </a:p>
        <a:p>
          <a:pPr lvl="0"/>
          <a:r>
            <a:rPr lang="hu-HU" sz="1100" b="0" baseline="0"/>
            <a:t>Ha talált olyat, amelyik valamennyi gyomnövénye ellen kielégítően hatékony, máris dönthet mellette.</a:t>
          </a:r>
        </a:p>
        <a:p>
          <a:pPr lvl="0"/>
          <a:r>
            <a:rPr lang="hu-HU" sz="1100" b="0" baseline="0"/>
            <a:t>Ha szükségesnek látja, szűrjön a további gyomokra és keressen partnert a már kiválasztott termék mellé</a:t>
          </a:r>
        </a:p>
        <a:p>
          <a:pPr lvl="0"/>
          <a:r>
            <a:rPr lang="hu-HU" sz="1100" b="0" baseline="0"/>
            <a:t> </a:t>
          </a:r>
        </a:p>
        <a:p>
          <a:pPr lvl="0"/>
          <a:r>
            <a:rPr lang="hu-HU" sz="1100" b="0" baseline="0"/>
            <a:t>Ne feledje:</a:t>
          </a:r>
        </a:p>
        <a:p>
          <a:pPr lvl="0"/>
          <a:r>
            <a:rPr lang="hu-HU" sz="1200" b="1" baseline="0">
              <a:solidFill>
                <a:srgbClr val="FF0000"/>
              </a:solidFill>
            </a:rPr>
            <a:t>Ez a táblázat nem több, mint segédeszköz! Nem helyettesíti a szakértelmet és nem használható szakértő helyettesítésére. Az eredményt,</a:t>
          </a:r>
        </a:p>
        <a:p>
          <a:pPr lvl="0"/>
          <a:r>
            <a:rPr lang="hu-HU" sz="1200" b="1" baseline="0">
              <a:solidFill>
                <a:srgbClr val="FF0000"/>
              </a:solidFill>
            </a:rPr>
            <a:t>mielőtt döntene, ellenőrizze a "Növényvédő szerek, termésnövelő anyagok" aktuális kiadásában és szükség szerint kérdezze</a:t>
          </a:r>
        </a:p>
        <a:p>
          <a:pPr lvl="0"/>
          <a:r>
            <a:rPr lang="hu-HU" sz="1200" b="1" baseline="0">
              <a:solidFill>
                <a:srgbClr val="FF0000"/>
              </a:solidFill>
            </a:rPr>
            <a:t> meg szakértő véleményét!</a:t>
          </a:r>
        </a:p>
        <a:p>
          <a:pPr lvl="0"/>
          <a:endParaRPr lang="hu-HU" sz="1100" b="0" baseline="0"/>
        </a:p>
        <a:p>
          <a:pPr lvl="0"/>
          <a:r>
            <a:rPr lang="hu-HU" sz="1100" b="0" baseline="0"/>
            <a:t>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topLeftCell="A19" workbookViewId="0">
      <selection activeCell="B2" sqref="B2"/>
    </sheetView>
  </sheetViews>
  <sheetFormatPr defaultRowHeight="14.4" x14ac:dyDescent="0.3"/>
  <sheetData/>
  <phoneticPr fontId="0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O84"/>
  <sheetViews>
    <sheetView tabSelected="1" workbookViewId="0">
      <selection activeCell="B75" sqref="B75"/>
    </sheetView>
  </sheetViews>
  <sheetFormatPr defaultColWidth="8.88671875" defaultRowHeight="14.4" x14ac:dyDescent="0.3"/>
  <cols>
    <col min="1" max="1" width="14.6640625" style="12" bestFit="1" customWidth="1"/>
    <col min="2" max="2" width="47.44140625" style="12" customWidth="1"/>
    <col min="3" max="3" width="12.44140625" style="12" customWidth="1"/>
    <col min="4" max="28" width="3.6640625" style="12" customWidth="1"/>
    <col min="29" max="29" width="49" style="12" customWidth="1"/>
    <col min="30" max="30" width="37" style="12" customWidth="1"/>
    <col min="31" max="31" width="27.109375" style="12" customWidth="1"/>
    <col min="32" max="32" width="24.109375" style="12" customWidth="1"/>
    <col min="33" max="33" width="25.5546875" style="12" customWidth="1"/>
    <col min="34" max="34" width="22.44140625" style="12" customWidth="1"/>
    <col min="35" max="35" width="23.5546875" style="12" customWidth="1"/>
    <col min="36" max="36" width="16.5546875" style="12" customWidth="1"/>
    <col min="37" max="37" width="24.44140625" style="12" customWidth="1"/>
    <col min="38" max="38" width="21.109375" style="12" customWidth="1"/>
    <col min="39" max="39" width="25.5546875" style="12" customWidth="1"/>
    <col min="40" max="40" width="23.6640625" style="12" customWidth="1"/>
    <col min="41" max="41" width="17.88671875" style="12" customWidth="1"/>
    <col min="42" max="16384" width="8.88671875" style="12"/>
  </cols>
  <sheetData>
    <row r="1" spans="1:41" x14ac:dyDescent="0.3">
      <c r="B1" s="28" t="s">
        <v>219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12" t="s">
        <v>195</v>
      </c>
    </row>
    <row r="2" spans="1:41" x14ac:dyDescent="0.3">
      <c r="D2" s="28" t="s">
        <v>0</v>
      </c>
      <c r="E2" s="28"/>
      <c r="F2" s="28"/>
      <c r="G2" s="28"/>
      <c r="H2" s="28"/>
      <c r="I2" s="28"/>
      <c r="J2" s="28"/>
      <c r="K2" s="28"/>
      <c r="L2" s="28" t="s">
        <v>3</v>
      </c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</row>
    <row r="3" spans="1:41" x14ac:dyDescent="0.3">
      <c r="C3" s="12" t="s">
        <v>226</v>
      </c>
      <c r="D3" s="29" t="s">
        <v>1</v>
      </c>
      <c r="E3" s="29"/>
      <c r="F3" s="29"/>
      <c r="G3" s="29"/>
      <c r="H3" s="29" t="s">
        <v>2</v>
      </c>
      <c r="I3" s="29"/>
      <c r="J3" s="29"/>
      <c r="K3" s="29"/>
      <c r="L3" s="29" t="s">
        <v>1</v>
      </c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 t="s">
        <v>2</v>
      </c>
      <c r="Z3" s="29"/>
      <c r="AA3" s="29"/>
      <c r="AB3" s="29"/>
    </row>
    <row r="4" spans="1:41" ht="104.4" customHeight="1" x14ac:dyDescent="0.3">
      <c r="A4" s="13" t="s">
        <v>218</v>
      </c>
      <c r="B4" s="14" t="s">
        <v>4</v>
      </c>
      <c r="C4" s="27" t="s">
        <v>234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5" t="s">
        <v>15</v>
      </c>
      <c r="O4" s="15" t="s">
        <v>16</v>
      </c>
      <c r="P4" s="15" t="s">
        <v>17</v>
      </c>
      <c r="Q4" s="15" t="s">
        <v>18</v>
      </c>
      <c r="R4" s="15" t="s">
        <v>19</v>
      </c>
      <c r="S4" s="15" t="s">
        <v>20</v>
      </c>
      <c r="T4" s="15" t="s">
        <v>21</v>
      </c>
      <c r="U4" s="15" t="s">
        <v>22</v>
      </c>
      <c r="V4" s="15" t="s">
        <v>23</v>
      </c>
      <c r="W4" s="15" t="s">
        <v>24</v>
      </c>
      <c r="X4" s="15" t="s">
        <v>25</v>
      </c>
      <c r="Y4" s="15" t="s">
        <v>26</v>
      </c>
      <c r="Z4" s="15" t="s">
        <v>27</v>
      </c>
      <c r="AA4" s="15" t="s">
        <v>28</v>
      </c>
      <c r="AB4" s="15" t="s">
        <v>29</v>
      </c>
      <c r="AC4" s="14">
        <v>1</v>
      </c>
      <c r="AD4" s="14">
        <v>2</v>
      </c>
      <c r="AE4" s="14">
        <v>3</v>
      </c>
      <c r="AF4" s="14">
        <v>4</v>
      </c>
      <c r="AG4" s="14">
        <v>5</v>
      </c>
      <c r="AH4" s="14">
        <v>6</v>
      </c>
      <c r="AI4" s="14">
        <v>7</v>
      </c>
      <c r="AJ4" s="14">
        <v>8</v>
      </c>
      <c r="AK4" s="14">
        <v>9</v>
      </c>
      <c r="AL4" s="14">
        <v>10</v>
      </c>
      <c r="AM4" s="14">
        <v>11</v>
      </c>
      <c r="AN4" s="14">
        <v>12</v>
      </c>
      <c r="AO4" s="14">
        <v>13</v>
      </c>
    </row>
    <row r="5" spans="1:41" x14ac:dyDescent="0.3">
      <c r="A5" s="11" t="s">
        <v>212</v>
      </c>
      <c r="B5" s="11" t="s">
        <v>30</v>
      </c>
      <c r="C5" s="30" t="s">
        <v>227</v>
      </c>
      <c r="D5" s="12">
        <v>8</v>
      </c>
      <c r="E5" s="12">
        <v>9</v>
      </c>
      <c r="F5" s="12">
        <v>7</v>
      </c>
      <c r="G5" s="12">
        <v>8</v>
      </c>
      <c r="H5" s="12">
        <v>4</v>
      </c>
      <c r="I5" s="12">
        <v>2</v>
      </c>
      <c r="J5" s="12">
        <v>1</v>
      </c>
      <c r="K5" s="12">
        <v>1</v>
      </c>
      <c r="L5" s="12">
        <v>8</v>
      </c>
      <c r="M5" s="12">
        <v>7</v>
      </c>
      <c r="N5" s="12">
        <v>9</v>
      </c>
      <c r="O5" s="12">
        <v>9</v>
      </c>
      <c r="P5" s="12">
        <v>8</v>
      </c>
      <c r="Q5" s="12">
        <v>6</v>
      </c>
      <c r="R5" s="12">
        <v>9</v>
      </c>
      <c r="S5" s="12">
        <v>8</v>
      </c>
      <c r="T5" s="12">
        <v>7</v>
      </c>
      <c r="U5" s="12">
        <v>9</v>
      </c>
      <c r="V5" s="12">
        <v>8</v>
      </c>
      <c r="W5" s="12">
        <v>8</v>
      </c>
      <c r="X5" s="12">
        <v>7</v>
      </c>
      <c r="Y5" s="12">
        <v>1</v>
      </c>
      <c r="Z5" s="12">
        <v>1</v>
      </c>
      <c r="AA5" s="12">
        <v>3</v>
      </c>
      <c r="AB5" s="12">
        <v>1</v>
      </c>
      <c r="AC5" s="12" t="s">
        <v>155</v>
      </c>
    </row>
    <row r="6" spans="1:41" x14ac:dyDescent="0.3">
      <c r="A6" s="11" t="s">
        <v>212</v>
      </c>
      <c r="B6" s="11" t="s">
        <v>31</v>
      </c>
      <c r="C6" s="30" t="s">
        <v>228</v>
      </c>
      <c r="D6" s="12">
        <v>8</v>
      </c>
      <c r="E6" s="12">
        <v>9</v>
      </c>
      <c r="F6" s="12">
        <v>7</v>
      </c>
      <c r="G6" s="12">
        <v>8</v>
      </c>
      <c r="H6" s="12">
        <v>4</v>
      </c>
      <c r="I6" s="12">
        <v>2</v>
      </c>
      <c r="J6" s="12">
        <v>1</v>
      </c>
      <c r="K6" s="12">
        <v>1</v>
      </c>
      <c r="L6" s="12">
        <v>8</v>
      </c>
      <c r="M6" s="12">
        <v>7</v>
      </c>
      <c r="N6" s="12">
        <v>9</v>
      </c>
      <c r="O6" s="12">
        <v>9</v>
      </c>
      <c r="P6" s="12">
        <v>8</v>
      </c>
      <c r="Q6" s="12">
        <v>6</v>
      </c>
      <c r="R6" s="12">
        <v>9</v>
      </c>
      <c r="S6" s="12">
        <v>8</v>
      </c>
      <c r="T6" s="12">
        <v>7</v>
      </c>
      <c r="U6" s="12">
        <v>9</v>
      </c>
      <c r="V6" s="12">
        <v>8</v>
      </c>
      <c r="W6" s="12">
        <v>8</v>
      </c>
      <c r="X6" s="12">
        <v>7</v>
      </c>
      <c r="Y6" s="12">
        <v>1</v>
      </c>
      <c r="Z6" s="12">
        <v>1</v>
      </c>
      <c r="AA6" s="12">
        <v>3</v>
      </c>
      <c r="AB6" s="12">
        <v>1</v>
      </c>
      <c r="AC6" s="12" t="s">
        <v>156</v>
      </c>
    </row>
    <row r="7" spans="1:41" x14ac:dyDescent="0.3">
      <c r="A7" s="16" t="s">
        <v>204</v>
      </c>
      <c r="B7" s="16" t="s">
        <v>32</v>
      </c>
      <c r="C7" s="21" t="s">
        <v>227</v>
      </c>
      <c r="D7" s="12">
        <v>8</v>
      </c>
      <c r="E7" s="12">
        <v>6</v>
      </c>
      <c r="F7" s="12">
        <v>8</v>
      </c>
      <c r="G7" s="12">
        <v>8</v>
      </c>
      <c r="H7" s="12">
        <v>1</v>
      </c>
      <c r="I7" s="12">
        <v>1</v>
      </c>
      <c r="J7" s="12">
        <v>1</v>
      </c>
      <c r="K7" s="12">
        <v>1</v>
      </c>
      <c r="L7" s="12">
        <v>2</v>
      </c>
      <c r="M7" s="12">
        <v>2</v>
      </c>
      <c r="N7" s="12">
        <v>3</v>
      </c>
      <c r="O7" s="12">
        <v>2</v>
      </c>
      <c r="P7" s="12">
        <v>2</v>
      </c>
      <c r="Q7" s="12">
        <v>1</v>
      </c>
      <c r="R7" s="12">
        <v>2</v>
      </c>
      <c r="S7" s="12">
        <v>2</v>
      </c>
      <c r="T7" s="12">
        <v>1</v>
      </c>
      <c r="U7" s="12">
        <v>5</v>
      </c>
      <c r="V7" s="12">
        <v>2</v>
      </c>
      <c r="W7" s="12">
        <v>2</v>
      </c>
      <c r="X7" s="12">
        <v>1</v>
      </c>
      <c r="Y7" s="12">
        <v>1</v>
      </c>
      <c r="Z7" s="12">
        <v>1</v>
      </c>
      <c r="AA7" s="12">
        <v>1</v>
      </c>
      <c r="AB7" s="12">
        <v>1</v>
      </c>
      <c r="AC7" s="12" t="s">
        <v>97</v>
      </c>
    </row>
    <row r="8" spans="1:41" x14ac:dyDescent="0.3">
      <c r="A8" s="16" t="s">
        <v>204</v>
      </c>
      <c r="B8" s="16" t="s">
        <v>33</v>
      </c>
      <c r="C8" s="21" t="s">
        <v>228</v>
      </c>
      <c r="D8" s="12">
        <v>8</v>
      </c>
      <c r="E8" s="12">
        <v>6</v>
      </c>
      <c r="F8" s="12">
        <v>8</v>
      </c>
      <c r="G8" s="12">
        <v>8</v>
      </c>
      <c r="H8" s="12">
        <v>1</v>
      </c>
      <c r="I8" s="12">
        <v>1</v>
      </c>
      <c r="J8" s="12">
        <v>1</v>
      </c>
      <c r="K8" s="12">
        <v>1</v>
      </c>
      <c r="L8" s="12">
        <v>2</v>
      </c>
      <c r="M8" s="12">
        <v>2</v>
      </c>
      <c r="N8" s="12">
        <v>3</v>
      </c>
      <c r="O8" s="12">
        <v>2</v>
      </c>
      <c r="P8" s="12">
        <v>2</v>
      </c>
      <c r="Q8" s="12">
        <v>1</v>
      </c>
      <c r="R8" s="12">
        <v>2</v>
      </c>
      <c r="S8" s="12">
        <v>2</v>
      </c>
      <c r="T8" s="12">
        <v>1</v>
      </c>
      <c r="U8" s="12">
        <v>5</v>
      </c>
      <c r="V8" s="12">
        <v>2</v>
      </c>
      <c r="W8" s="12">
        <v>2</v>
      </c>
      <c r="X8" s="12">
        <v>1</v>
      </c>
      <c r="Y8" s="12">
        <v>1</v>
      </c>
      <c r="Z8" s="12">
        <v>1</v>
      </c>
      <c r="AA8" s="12">
        <v>1</v>
      </c>
      <c r="AB8" s="12">
        <v>1</v>
      </c>
      <c r="AC8" s="12" t="s">
        <v>98</v>
      </c>
    </row>
    <row r="9" spans="1:41" x14ac:dyDescent="0.3">
      <c r="A9" s="16" t="s">
        <v>204</v>
      </c>
      <c r="B9" s="16" t="s">
        <v>34</v>
      </c>
      <c r="C9" s="21" t="s">
        <v>228</v>
      </c>
      <c r="D9" s="12">
        <v>8</v>
      </c>
      <c r="E9" s="12">
        <v>6</v>
      </c>
      <c r="F9" s="12">
        <v>8</v>
      </c>
      <c r="G9" s="12">
        <v>8</v>
      </c>
      <c r="H9" s="12">
        <v>1</v>
      </c>
      <c r="I9" s="12">
        <v>1</v>
      </c>
      <c r="J9" s="12">
        <v>1</v>
      </c>
      <c r="K9" s="12">
        <v>1</v>
      </c>
      <c r="L9" s="12">
        <v>7</v>
      </c>
      <c r="M9" s="12">
        <v>6</v>
      </c>
      <c r="N9" s="12">
        <v>5</v>
      </c>
      <c r="O9" s="12">
        <v>2</v>
      </c>
      <c r="P9" s="12">
        <v>2</v>
      </c>
      <c r="Q9" s="12">
        <v>1</v>
      </c>
      <c r="R9" s="12">
        <v>2</v>
      </c>
      <c r="S9" s="12">
        <v>2</v>
      </c>
      <c r="T9" s="12">
        <v>1</v>
      </c>
      <c r="U9" s="12">
        <v>6</v>
      </c>
      <c r="V9" s="12">
        <v>2</v>
      </c>
      <c r="W9" s="12">
        <v>7</v>
      </c>
      <c r="X9" s="12">
        <v>7</v>
      </c>
      <c r="Y9" s="12">
        <v>1</v>
      </c>
      <c r="Z9" s="12">
        <v>1</v>
      </c>
      <c r="AA9" s="12">
        <v>1</v>
      </c>
      <c r="AB9" s="12">
        <v>1</v>
      </c>
      <c r="AC9" s="12" t="s">
        <v>103</v>
      </c>
      <c r="AD9" s="12" t="s">
        <v>104</v>
      </c>
    </row>
    <row r="10" spans="1:41" x14ac:dyDescent="0.3">
      <c r="A10" s="16" t="s">
        <v>204</v>
      </c>
      <c r="B10" s="16" t="s">
        <v>35</v>
      </c>
      <c r="C10" s="21" t="s">
        <v>228</v>
      </c>
      <c r="D10" s="12">
        <v>9</v>
      </c>
      <c r="E10" s="12">
        <v>6</v>
      </c>
      <c r="F10" s="12">
        <v>8</v>
      </c>
      <c r="G10" s="12">
        <v>8</v>
      </c>
      <c r="H10" s="12">
        <v>1</v>
      </c>
      <c r="I10" s="12">
        <v>1</v>
      </c>
      <c r="J10" s="12">
        <v>1</v>
      </c>
      <c r="K10" s="12">
        <v>1</v>
      </c>
      <c r="L10" s="12">
        <v>3</v>
      </c>
      <c r="M10" s="12">
        <v>3</v>
      </c>
      <c r="N10" s="12">
        <v>4</v>
      </c>
      <c r="O10" s="12">
        <v>1</v>
      </c>
      <c r="P10" s="12">
        <v>3</v>
      </c>
      <c r="Q10" s="12">
        <v>1</v>
      </c>
      <c r="R10" s="12">
        <v>5</v>
      </c>
      <c r="S10" s="12">
        <v>3</v>
      </c>
      <c r="T10" s="12">
        <v>1</v>
      </c>
      <c r="U10" s="12">
        <v>5</v>
      </c>
      <c r="V10" s="12">
        <v>3</v>
      </c>
      <c r="W10" s="12">
        <v>1</v>
      </c>
      <c r="X10" s="12">
        <v>1</v>
      </c>
      <c r="Y10" s="12">
        <v>1</v>
      </c>
      <c r="Z10" s="12">
        <v>1</v>
      </c>
      <c r="AA10" s="12">
        <v>1</v>
      </c>
      <c r="AB10" s="12">
        <v>1</v>
      </c>
      <c r="AC10" s="12" t="s">
        <v>118</v>
      </c>
    </row>
    <row r="11" spans="1:41" x14ac:dyDescent="0.3">
      <c r="A11" s="16" t="s">
        <v>204</v>
      </c>
      <c r="B11" s="16" t="s">
        <v>36</v>
      </c>
      <c r="C11" s="21" t="s">
        <v>228</v>
      </c>
      <c r="D11" s="12">
        <v>9</v>
      </c>
      <c r="E11" s="12">
        <v>6</v>
      </c>
      <c r="F11" s="12">
        <v>8</v>
      </c>
      <c r="G11" s="12">
        <v>8</v>
      </c>
      <c r="H11" s="12">
        <v>1</v>
      </c>
      <c r="I11" s="12">
        <v>1</v>
      </c>
      <c r="J11" s="12">
        <v>1</v>
      </c>
      <c r="K11" s="12">
        <v>1</v>
      </c>
      <c r="L11" s="12">
        <v>6</v>
      </c>
      <c r="M11" s="12">
        <v>5</v>
      </c>
      <c r="N11" s="12">
        <v>6</v>
      </c>
      <c r="O11" s="12">
        <v>4</v>
      </c>
      <c r="P11" s="12">
        <v>4</v>
      </c>
      <c r="Q11" s="12">
        <v>2</v>
      </c>
      <c r="R11" s="12">
        <v>6</v>
      </c>
      <c r="S11" s="12">
        <v>6</v>
      </c>
      <c r="T11" s="12">
        <v>1</v>
      </c>
      <c r="U11" s="12">
        <v>3</v>
      </c>
      <c r="V11" s="12">
        <v>5</v>
      </c>
      <c r="W11" s="12">
        <v>1</v>
      </c>
      <c r="X11" s="12">
        <v>4</v>
      </c>
      <c r="Y11" s="12">
        <v>1</v>
      </c>
      <c r="Z11" s="12">
        <v>1</v>
      </c>
      <c r="AA11" s="12">
        <v>1</v>
      </c>
      <c r="AB11" s="12">
        <v>1</v>
      </c>
      <c r="AC11" s="12" t="s">
        <v>119</v>
      </c>
    </row>
    <row r="12" spans="1:41" x14ac:dyDescent="0.3">
      <c r="A12" s="16" t="s">
        <v>204</v>
      </c>
      <c r="B12" s="16" t="s">
        <v>37</v>
      </c>
      <c r="C12" s="21" t="s">
        <v>228</v>
      </c>
      <c r="D12" s="12">
        <v>9</v>
      </c>
      <c r="E12" s="12">
        <v>6</v>
      </c>
      <c r="F12" s="12">
        <v>8</v>
      </c>
      <c r="G12" s="12">
        <v>8</v>
      </c>
      <c r="H12" s="12">
        <v>1</v>
      </c>
      <c r="I12" s="12">
        <v>1</v>
      </c>
      <c r="J12" s="12">
        <v>1</v>
      </c>
      <c r="K12" s="12">
        <v>1</v>
      </c>
      <c r="L12" s="12">
        <v>7</v>
      </c>
      <c r="M12" s="12">
        <v>6</v>
      </c>
      <c r="N12" s="12">
        <v>5</v>
      </c>
      <c r="O12" s="12">
        <v>5</v>
      </c>
      <c r="P12" s="12">
        <v>3</v>
      </c>
      <c r="Q12" s="12">
        <v>1</v>
      </c>
      <c r="R12" s="12">
        <v>5</v>
      </c>
      <c r="S12" s="12">
        <v>2</v>
      </c>
      <c r="T12" s="12">
        <v>1</v>
      </c>
      <c r="U12" s="12">
        <v>5</v>
      </c>
      <c r="V12" s="12">
        <v>2</v>
      </c>
      <c r="W12" s="12">
        <v>7</v>
      </c>
      <c r="X12" s="12">
        <v>5</v>
      </c>
      <c r="Y12" s="12">
        <v>1</v>
      </c>
      <c r="Z12" s="12">
        <v>1</v>
      </c>
      <c r="AA12" s="12">
        <v>1</v>
      </c>
      <c r="AB12" s="12">
        <v>1</v>
      </c>
      <c r="AC12" s="12" t="s">
        <v>120</v>
      </c>
      <c r="AD12" s="12" t="s">
        <v>121</v>
      </c>
    </row>
    <row r="13" spans="1:41" x14ac:dyDescent="0.3">
      <c r="A13" s="16" t="s">
        <v>204</v>
      </c>
      <c r="B13" s="16" t="s">
        <v>38</v>
      </c>
      <c r="C13" s="31" t="s">
        <v>229</v>
      </c>
      <c r="D13" s="12">
        <v>3</v>
      </c>
      <c r="E13" s="12">
        <v>1</v>
      </c>
      <c r="F13" s="12">
        <v>3</v>
      </c>
      <c r="G13" s="12">
        <v>3</v>
      </c>
      <c r="H13" s="12">
        <v>1</v>
      </c>
      <c r="I13" s="12">
        <v>3</v>
      </c>
      <c r="J13" s="12">
        <v>1</v>
      </c>
      <c r="K13" s="12">
        <v>1</v>
      </c>
      <c r="L13" s="12">
        <v>7</v>
      </c>
      <c r="M13" s="12">
        <v>7</v>
      </c>
      <c r="N13" s="12">
        <v>7</v>
      </c>
      <c r="O13" s="12">
        <v>6</v>
      </c>
      <c r="P13" s="12">
        <v>3</v>
      </c>
      <c r="Q13" s="12">
        <v>2</v>
      </c>
      <c r="R13" s="12">
        <v>8</v>
      </c>
      <c r="S13" s="12">
        <v>6</v>
      </c>
      <c r="T13" s="12">
        <v>3</v>
      </c>
      <c r="U13" s="12">
        <v>9</v>
      </c>
      <c r="V13" s="12">
        <v>1</v>
      </c>
      <c r="W13" s="12">
        <v>8</v>
      </c>
      <c r="X13" s="12">
        <v>8</v>
      </c>
      <c r="Y13" s="12">
        <v>1</v>
      </c>
      <c r="Z13" s="12">
        <v>1</v>
      </c>
      <c r="AA13" s="12">
        <v>1</v>
      </c>
      <c r="AB13" s="12">
        <v>1</v>
      </c>
      <c r="AC13" s="12" t="s">
        <v>132</v>
      </c>
    </row>
    <row r="14" spans="1:41" x14ac:dyDescent="0.3">
      <c r="A14" s="16" t="s">
        <v>204</v>
      </c>
      <c r="B14" s="16" t="s">
        <v>30</v>
      </c>
      <c r="C14" s="31" t="s">
        <v>227</v>
      </c>
      <c r="D14" s="12">
        <v>8</v>
      </c>
      <c r="E14" s="12">
        <v>9</v>
      </c>
      <c r="F14" s="12">
        <v>7</v>
      </c>
      <c r="G14" s="12">
        <v>8</v>
      </c>
      <c r="H14" s="12">
        <v>4</v>
      </c>
      <c r="I14" s="12">
        <v>2</v>
      </c>
      <c r="J14" s="12">
        <v>1</v>
      </c>
      <c r="K14" s="12">
        <v>1</v>
      </c>
      <c r="L14" s="12">
        <v>8</v>
      </c>
      <c r="M14" s="12">
        <v>7</v>
      </c>
      <c r="N14" s="12">
        <v>9</v>
      </c>
      <c r="O14" s="12">
        <v>9</v>
      </c>
      <c r="P14" s="12">
        <v>8</v>
      </c>
      <c r="Q14" s="12">
        <v>6</v>
      </c>
      <c r="R14" s="12">
        <v>9</v>
      </c>
      <c r="S14" s="12">
        <v>8</v>
      </c>
      <c r="T14" s="12">
        <v>7</v>
      </c>
      <c r="U14" s="12">
        <v>9</v>
      </c>
      <c r="V14" s="12">
        <v>8</v>
      </c>
      <c r="W14" s="12">
        <v>8</v>
      </c>
      <c r="X14" s="12">
        <v>7</v>
      </c>
      <c r="Y14" s="12">
        <v>1</v>
      </c>
      <c r="Z14" s="12">
        <v>1</v>
      </c>
      <c r="AA14" s="12">
        <v>3</v>
      </c>
      <c r="AB14" s="12">
        <v>1</v>
      </c>
      <c r="AC14" s="12" t="s">
        <v>155</v>
      </c>
    </row>
    <row r="15" spans="1:41" x14ac:dyDescent="0.3">
      <c r="A15" s="16" t="s">
        <v>204</v>
      </c>
      <c r="B15" s="16" t="s">
        <v>31</v>
      </c>
      <c r="C15" s="31" t="s">
        <v>228</v>
      </c>
      <c r="D15" s="12">
        <v>8</v>
      </c>
      <c r="E15" s="12">
        <v>9</v>
      </c>
      <c r="F15" s="12">
        <v>7</v>
      </c>
      <c r="G15" s="12">
        <v>8</v>
      </c>
      <c r="H15" s="12">
        <v>4</v>
      </c>
      <c r="I15" s="12">
        <v>2</v>
      </c>
      <c r="J15" s="12">
        <v>1</v>
      </c>
      <c r="K15" s="12">
        <v>1</v>
      </c>
      <c r="L15" s="12">
        <v>8</v>
      </c>
      <c r="M15" s="12">
        <v>7</v>
      </c>
      <c r="N15" s="12">
        <v>9</v>
      </c>
      <c r="O15" s="12">
        <v>9</v>
      </c>
      <c r="P15" s="12">
        <v>8</v>
      </c>
      <c r="Q15" s="12">
        <v>6</v>
      </c>
      <c r="R15" s="12">
        <v>9</v>
      </c>
      <c r="S15" s="12">
        <v>8</v>
      </c>
      <c r="T15" s="12">
        <v>7</v>
      </c>
      <c r="U15" s="12">
        <v>9</v>
      </c>
      <c r="V15" s="12">
        <v>8</v>
      </c>
      <c r="W15" s="12">
        <v>8</v>
      </c>
      <c r="X15" s="12">
        <v>7</v>
      </c>
      <c r="Y15" s="12">
        <v>1</v>
      </c>
      <c r="Z15" s="12">
        <v>1</v>
      </c>
      <c r="AA15" s="12">
        <v>3</v>
      </c>
      <c r="AB15" s="12">
        <v>1</v>
      </c>
      <c r="AC15" s="12" t="s">
        <v>156</v>
      </c>
    </row>
    <row r="16" spans="1:41" x14ac:dyDescent="0.3">
      <c r="A16" s="16" t="s">
        <v>204</v>
      </c>
      <c r="B16" s="16" t="s">
        <v>39</v>
      </c>
      <c r="C16" s="31" t="s">
        <v>228</v>
      </c>
      <c r="D16" s="12">
        <v>9</v>
      </c>
      <c r="E16" s="12">
        <v>8</v>
      </c>
      <c r="F16" s="12">
        <v>8</v>
      </c>
      <c r="G16" s="12">
        <v>9</v>
      </c>
      <c r="H16" s="12">
        <v>4</v>
      </c>
      <c r="I16" s="12">
        <v>3</v>
      </c>
      <c r="J16" s="12">
        <v>1</v>
      </c>
      <c r="K16" s="12">
        <v>1</v>
      </c>
      <c r="L16" s="12">
        <v>9</v>
      </c>
      <c r="M16" s="12">
        <v>7</v>
      </c>
      <c r="N16" s="12">
        <v>9</v>
      </c>
      <c r="O16" s="12">
        <v>8</v>
      </c>
      <c r="P16" s="12">
        <v>8</v>
      </c>
      <c r="Q16" s="12">
        <v>9</v>
      </c>
      <c r="R16" s="12">
        <v>9</v>
      </c>
      <c r="S16" s="12">
        <v>9</v>
      </c>
      <c r="T16" s="12">
        <v>9</v>
      </c>
      <c r="U16" s="12">
        <v>9</v>
      </c>
      <c r="V16" s="12">
        <v>8</v>
      </c>
      <c r="W16" s="12">
        <v>9</v>
      </c>
      <c r="X16" s="12">
        <v>8</v>
      </c>
      <c r="Y16" s="12">
        <v>4</v>
      </c>
      <c r="Z16" s="12">
        <v>5</v>
      </c>
      <c r="AA16" s="12">
        <v>6</v>
      </c>
      <c r="AB16" s="12">
        <v>4</v>
      </c>
      <c r="AC16" s="12" t="s">
        <v>157</v>
      </c>
    </row>
    <row r="17" spans="1:38" x14ac:dyDescent="0.3">
      <c r="A17" s="16" t="s">
        <v>204</v>
      </c>
      <c r="B17" s="16" t="s">
        <v>40</v>
      </c>
      <c r="C17" s="31" t="s">
        <v>233</v>
      </c>
      <c r="D17" s="12">
        <v>4</v>
      </c>
      <c r="E17" s="12">
        <v>4</v>
      </c>
      <c r="F17" s="12">
        <v>4</v>
      </c>
      <c r="G17" s="12">
        <v>4</v>
      </c>
      <c r="H17" s="12">
        <v>1</v>
      </c>
      <c r="I17" s="12">
        <v>3</v>
      </c>
      <c r="J17" s="12">
        <v>1</v>
      </c>
      <c r="K17" s="12">
        <v>1</v>
      </c>
      <c r="L17" s="12">
        <v>3</v>
      </c>
      <c r="M17" s="12">
        <v>2</v>
      </c>
      <c r="N17" s="12">
        <v>9</v>
      </c>
      <c r="O17" s="12">
        <v>9</v>
      </c>
      <c r="P17" s="12">
        <v>8</v>
      </c>
      <c r="Q17" s="12">
        <v>2</v>
      </c>
      <c r="R17" s="12">
        <v>6</v>
      </c>
      <c r="S17" s="12">
        <v>3</v>
      </c>
      <c r="T17" s="12">
        <v>2</v>
      </c>
      <c r="U17" s="12">
        <v>9</v>
      </c>
      <c r="V17" s="12">
        <v>7</v>
      </c>
      <c r="W17" s="12">
        <v>7</v>
      </c>
      <c r="X17" s="12">
        <v>6</v>
      </c>
      <c r="Y17" s="12">
        <v>1</v>
      </c>
      <c r="Z17" s="12">
        <v>1</v>
      </c>
      <c r="AA17" s="12">
        <v>1</v>
      </c>
      <c r="AB17" s="12">
        <v>2</v>
      </c>
      <c r="AC17" s="12" t="s">
        <v>163</v>
      </c>
    </row>
    <row r="18" spans="1:38" x14ac:dyDescent="0.3">
      <c r="A18" s="16" t="s">
        <v>204</v>
      </c>
      <c r="B18" s="16" t="s">
        <v>41</v>
      </c>
      <c r="C18" s="21" t="s">
        <v>228</v>
      </c>
      <c r="D18" s="12">
        <v>3</v>
      </c>
      <c r="E18" s="12">
        <v>3</v>
      </c>
      <c r="F18" s="12">
        <v>3</v>
      </c>
      <c r="G18" s="12">
        <v>3</v>
      </c>
      <c r="H18" s="12">
        <v>1</v>
      </c>
      <c r="I18" s="12">
        <v>5</v>
      </c>
      <c r="J18" s="12">
        <v>1</v>
      </c>
      <c r="K18" s="12">
        <v>2</v>
      </c>
      <c r="L18" s="12">
        <v>8</v>
      </c>
      <c r="M18" s="12">
        <v>8</v>
      </c>
      <c r="N18" s="12">
        <v>9</v>
      </c>
      <c r="O18" s="12">
        <v>9</v>
      </c>
      <c r="P18" s="12">
        <v>9</v>
      </c>
      <c r="Q18" s="12">
        <v>6</v>
      </c>
      <c r="R18" s="12">
        <v>7</v>
      </c>
      <c r="S18" s="12">
        <v>8</v>
      </c>
      <c r="T18" s="12">
        <v>4</v>
      </c>
      <c r="U18" s="12">
        <v>9</v>
      </c>
      <c r="V18" s="12">
        <v>8</v>
      </c>
      <c r="W18" s="12">
        <v>9</v>
      </c>
      <c r="X18" s="12">
        <v>5</v>
      </c>
      <c r="Y18" s="12">
        <v>3</v>
      </c>
      <c r="Z18" s="12">
        <v>2</v>
      </c>
      <c r="AA18" s="12">
        <v>3</v>
      </c>
      <c r="AB18" s="12">
        <v>3</v>
      </c>
      <c r="AC18" s="12" t="s">
        <v>164</v>
      </c>
    </row>
    <row r="19" spans="1:38" x14ac:dyDescent="0.3">
      <c r="A19" s="16" t="s">
        <v>204</v>
      </c>
      <c r="B19" s="16" t="s">
        <v>42</v>
      </c>
      <c r="C19" s="21" t="s">
        <v>228</v>
      </c>
      <c r="D19" s="12">
        <v>9</v>
      </c>
      <c r="E19" s="12">
        <v>7</v>
      </c>
      <c r="F19" s="12">
        <v>9</v>
      </c>
      <c r="G19" s="12">
        <v>8</v>
      </c>
      <c r="H19" s="12">
        <v>3</v>
      </c>
      <c r="I19" s="12">
        <v>5</v>
      </c>
      <c r="J19" s="12">
        <v>1</v>
      </c>
      <c r="K19" s="12">
        <v>2</v>
      </c>
      <c r="L19" s="12">
        <v>8</v>
      </c>
      <c r="M19" s="12">
        <v>8</v>
      </c>
      <c r="N19" s="12">
        <v>9</v>
      </c>
      <c r="O19" s="12">
        <v>9</v>
      </c>
      <c r="P19" s="12">
        <v>9</v>
      </c>
      <c r="Q19" s="12">
        <v>7</v>
      </c>
      <c r="R19" s="12">
        <v>8</v>
      </c>
      <c r="S19" s="12">
        <v>8</v>
      </c>
      <c r="T19" s="12">
        <v>4</v>
      </c>
      <c r="U19" s="12">
        <v>9</v>
      </c>
      <c r="V19" s="12">
        <v>8</v>
      </c>
      <c r="W19" s="12">
        <v>9</v>
      </c>
      <c r="X19" s="12">
        <v>8</v>
      </c>
      <c r="Y19" s="12">
        <v>3</v>
      </c>
      <c r="Z19" s="12">
        <v>2</v>
      </c>
      <c r="AA19" s="12">
        <v>3</v>
      </c>
      <c r="AB19" s="12">
        <v>3</v>
      </c>
      <c r="AC19" s="12" t="s">
        <v>166</v>
      </c>
    </row>
    <row r="20" spans="1:38" x14ac:dyDescent="0.3">
      <c r="A20" s="16" t="s">
        <v>204</v>
      </c>
      <c r="B20" s="16" t="s">
        <v>43</v>
      </c>
      <c r="C20" s="21" t="s">
        <v>228</v>
      </c>
      <c r="D20" s="12">
        <v>9</v>
      </c>
      <c r="E20" s="12">
        <v>6</v>
      </c>
      <c r="F20" s="12">
        <v>9</v>
      </c>
      <c r="G20" s="12">
        <v>9</v>
      </c>
      <c r="H20" s="12">
        <v>1</v>
      </c>
      <c r="I20" s="12">
        <v>1</v>
      </c>
      <c r="J20" s="12">
        <v>1</v>
      </c>
      <c r="K20" s="12">
        <v>1</v>
      </c>
      <c r="L20" s="12">
        <v>2</v>
      </c>
      <c r="M20" s="12">
        <v>7</v>
      </c>
      <c r="N20" s="12">
        <v>6</v>
      </c>
      <c r="O20" s="12">
        <v>3</v>
      </c>
      <c r="P20" s="12">
        <v>7</v>
      </c>
      <c r="Q20" s="12">
        <v>1</v>
      </c>
      <c r="R20" s="12">
        <v>3</v>
      </c>
      <c r="S20" s="12">
        <v>7</v>
      </c>
      <c r="T20" s="12">
        <v>1</v>
      </c>
      <c r="U20" s="12">
        <v>6</v>
      </c>
      <c r="V20" s="12">
        <v>3</v>
      </c>
      <c r="W20" s="12">
        <v>5</v>
      </c>
      <c r="X20" s="12">
        <v>4</v>
      </c>
      <c r="Y20" s="12">
        <v>1</v>
      </c>
      <c r="Z20" s="12">
        <v>1</v>
      </c>
      <c r="AA20" s="12">
        <v>1</v>
      </c>
      <c r="AB20" s="12">
        <v>1</v>
      </c>
      <c r="AC20" s="12" t="s">
        <v>176</v>
      </c>
      <c r="AD20" s="12" t="s">
        <v>177</v>
      </c>
      <c r="AE20" s="12" t="s">
        <v>178</v>
      </c>
    </row>
    <row r="21" spans="1:38" x14ac:dyDescent="0.3">
      <c r="A21" s="16" t="s">
        <v>204</v>
      </c>
      <c r="B21" s="16" t="s">
        <v>44</v>
      </c>
      <c r="C21" s="24" t="s">
        <v>228</v>
      </c>
      <c r="D21" s="12">
        <v>8</v>
      </c>
      <c r="E21" s="12">
        <v>4</v>
      </c>
      <c r="F21" s="12">
        <v>7</v>
      </c>
      <c r="G21" s="12">
        <v>7</v>
      </c>
      <c r="H21" s="12">
        <v>1</v>
      </c>
      <c r="I21" s="12">
        <v>1</v>
      </c>
      <c r="J21" s="12">
        <v>1</v>
      </c>
      <c r="K21" s="12">
        <v>1</v>
      </c>
      <c r="Q21" s="12">
        <v>1</v>
      </c>
      <c r="S21" s="12">
        <v>1</v>
      </c>
      <c r="T21" s="12">
        <v>1</v>
      </c>
      <c r="Z21" s="12">
        <v>1</v>
      </c>
      <c r="AA21" s="12">
        <v>1</v>
      </c>
      <c r="AB21" s="12">
        <v>1</v>
      </c>
      <c r="AC21" s="12" t="s">
        <v>179</v>
      </c>
    </row>
    <row r="22" spans="1:38" x14ac:dyDescent="0.3">
      <c r="A22" s="16" t="s">
        <v>204</v>
      </c>
      <c r="B22" s="16" t="s">
        <v>45</v>
      </c>
      <c r="C22" s="21" t="s">
        <v>228</v>
      </c>
      <c r="D22" s="12">
        <v>8</v>
      </c>
      <c r="E22" s="12">
        <v>4</v>
      </c>
      <c r="F22" s="12">
        <v>7</v>
      </c>
      <c r="G22" s="12">
        <v>7</v>
      </c>
      <c r="H22" s="12">
        <v>1</v>
      </c>
      <c r="I22" s="12">
        <v>3</v>
      </c>
      <c r="J22" s="12">
        <v>1</v>
      </c>
      <c r="K22" s="12">
        <v>1</v>
      </c>
      <c r="L22" s="12">
        <v>4</v>
      </c>
      <c r="M22" s="12">
        <v>6</v>
      </c>
      <c r="N22" s="12">
        <v>7</v>
      </c>
      <c r="O22" s="12">
        <v>8</v>
      </c>
      <c r="P22" s="12">
        <v>6</v>
      </c>
      <c r="Q22" s="12">
        <v>1</v>
      </c>
      <c r="R22" s="12">
        <v>5</v>
      </c>
      <c r="S22" s="12">
        <v>4</v>
      </c>
      <c r="T22" s="12">
        <v>3</v>
      </c>
      <c r="U22" s="12">
        <v>7</v>
      </c>
      <c r="V22" s="12">
        <v>3</v>
      </c>
      <c r="W22" s="12">
        <v>7</v>
      </c>
      <c r="X22" s="12">
        <v>5</v>
      </c>
      <c r="Y22" s="12">
        <v>1</v>
      </c>
      <c r="Z22" s="12">
        <v>1</v>
      </c>
      <c r="AA22" s="12">
        <v>1</v>
      </c>
      <c r="AB22" s="12">
        <v>1</v>
      </c>
      <c r="AC22" s="12" t="s">
        <v>180</v>
      </c>
    </row>
    <row r="23" spans="1:38" x14ac:dyDescent="0.3">
      <c r="A23" s="16" t="s">
        <v>204</v>
      </c>
      <c r="B23" s="16" t="s">
        <v>46</v>
      </c>
      <c r="C23" s="21" t="s">
        <v>228</v>
      </c>
      <c r="D23" s="12">
        <v>8</v>
      </c>
      <c r="E23" s="12">
        <v>6</v>
      </c>
      <c r="F23" s="12">
        <v>8</v>
      </c>
      <c r="G23" s="12">
        <v>8</v>
      </c>
      <c r="H23" s="12">
        <v>1</v>
      </c>
      <c r="I23" s="12">
        <v>1</v>
      </c>
      <c r="J23" s="12">
        <v>1</v>
      </c>
      <c r="K23" s="12">
        <v>1</v>
      </c>
      <c r="L23" s="12">
        <v>2</v>
      </c>
      <c r="M23" s="12">
        <v>3</v>
      </c>
      <c r="N23" s="12">
        <v>5</v>
      </c>
      <c r="O23" s="12">
        <v>3</v>
      </c>
      <c r="P23" s="12">
        <v>2</v>
      </c>
      <c r="Q23" s="12">
        <v>1</v>
      </c>
      <c r="R23" s="12">
        <v>2</v>
      </c>
      <c r="S23" s="12">
        <v>3</v>
      </c>
      <c r="T23" s="12">
        <v>1</v>
      </c>
      <c r="U23" s="12">
        <v>5</v>
      </c>
      <c r="V23" s="12">
        <v>6</v>
      </c>
      <c r="W23" s="12">
        <v>1</v>
      </c>
      <c r="X23" s="12">
        <v>2</v>
      </c>
      <c r="Y23" s="12">
        <v>1</v>
      </c>
      <c r="Z23" s="12">
        <v>1</v>
      </c>
      <c r="AA23" s="12">
        <v>1</v>
      </c>
      <c r="AB23" s="12">
        <v>1</v>
      </c>
      <c r="AC23" s="12" t="s">
        <v>181</v>
      </c>
    </row>
    <row r="24" spans="1:38" x14ac:dyDescent="0.3">
      <c r="A24" s="16" t="s">
        <v>204</v>
      </c>
      <c r="B24" s="16" t="s">
        <v>47</v>
      </c>
      <c r="C24" s="21" t="s">
        <v>228</v>
      </c>
      <c r="D24" s="12">
        <v>8</v>
      </c>
      <c r="E24" s="12">
        <v>6</v>
      </c>
      <c r="F24" s="12">
        <v>8</v>
      </c>
      <c r="G24" s="12">
        <v>8</v>
      </c>
      <c r="H24" s="12">
        <v>1</v>
      </c>
      <c r="I24" s="12">
        <v>1</v>
      </c>
      <c r="J24" s="12">
        <v>1</v>
      </c>
      <c r="K24" s="12">
        <v>1</v>
      </c>
      <c r="L24" s="12">
        <v>2</v>
      </c>
      <c r="M24" s="12">
        <v>2</v>
      </c>
      <c r="N24" s="12">
        <v>4</v>
      </c>
      <c r="O24" s="12">
        <v>3</v>
      </c>
      <c r="P24" s="12">
        <v>2</v>
      </c>
      <c r="Q24" s="12">
        <v>1</v>
      </c>
      <c r="R24" s="12">
        <v>4</v>
      </c>
      <c r="S24" s="12">
        <v>1</v>
      </c>
      <c r="T24" s="12">
        <v>1</v>
      </c>
      <c r="U24" s="12">
        <v>5</v>
      </c>
      <c r="V24" s="12">
        <v>1</v>
      </c>
      <c r="W24" s="12">
        <v>2</v>
      </c>
      <c r="X24" s="12">
        <v>2</v>
      </c>
      <c r="Y24" s="12">
        <v>1</v>
      </c>
      <c r="Z24" s="12">
        <v>1</v>
      </c>
      <c r="AA24" s="12">
        <v>1</v>
      </c>
      <c r="AB24" s="12">
        <v>1</v>
      </c>
      <c r="AC24" s="12" t="s">
        <v>186</v>
      </c>
    </row>
    <row r="25" spans="1:38" x14ac:dyDescent="0.3">
      <c r="A25" s="16" t="s">
        <v>204</v>
      </c>
      <c r="B25" s="16" t="s">
        <v>48</v>
      </c>
      <c r="C25" s="21" t="s">
        <v>228</v>
      </c>
      <c r="D25" s="12">
        <v>8</v>
      </c>
      <c r="E25" s="12">
        <v>5</v>
      </c>
      <c r="F25" s="12">
        <v>7</v>
      </c>
      <c r="G25" s="12">
        <v>8</v>
      </c>
      <c r="H25" s="12">
        <v>1</v>
      </c>
      <c r="I25" s="12">
        <v>3</v>
      </c>
      <c r="J25" s="12">
        <v>1</v>
      </c>
      <c r="K25" s="12">
        <v>1</v>
      </c>
      <c r="L25" s="12">
        <v>8</v>
      </c>
      <c r="M25" s="12">
        <v>8</v>
      </c>
      <c r="N25" s="12">
        <v>9</v>
      </c>
      <c r="O25" s="12">
        <v>8</v>
      </c>
      <c r="P25" s="12">
        <v>8</v>
      </c>
      <c r="Q25" s="12">
        <v>6</v>
      </c>
      <c r="R25" s="12">
        <v>5</v>
      </c>
      <c r="S25" s="12">
        <v>7</v>
      </c>
      <c r="T25" s="12">
        <v>4</v>
      </c>
      <c r="U25" s="12">
        <v>9</v>
      </c>
      <c r="V25" s="12">
        <v>8</v>
      </c>
      <c r="W25" s="12">
        <v>9</v>
      </c>
      <c r="X25" s="12">
        <v>5</v>
      </c>
      <c r="Y25" s="12">
        <v>3</v>
      </c>
      <c r="Z25" s="12">
        <v>2</v>
      </c>
      <c r="AA25" s="12">
        <v>3</v>
      </c>
      <c r="AB25" s="12">
        <v>3</v>
      </c>
      <c r="AC25" s="12" t="s">
        <v>187</v>
      </c>
    </row>
    <row r="26" spans="1:38" x14ac:dyDescent="0.3">
      <c r="A26" s="16" t="s">
        <v>204</v>
      </c>
      <c r="B26" s="16" t="s">
        <v>49</v>
      </c>
      <c r="C26" s="21" t="s">
        <v>228</v>
      </c>
      <c r="D26" s="12">
        <v>7</v>
      </c>
      <c r="E26" s="12">
        <v>3</v>
      </c>
      <c r="F26" s="12">
        <v>5</v>
      </c>
      <c r="G26" s="12">
        <v>5</v>
      </c>
      <c r="H26" s="12">
        <v>1</v>
      </c>
      <c r="I26" s="12">
        <v>3</v>
      </c>
      <c r="J26" s="12">
        <v>1</v>
      </c>
      <c r="K26" s="12">
        <v>1</v>
      </c>
      <c r="L26" s="12">
        <v>8</v>
      </c>
      <c r="M26" s="12">
        <v>5</v>
      </c>
      <c r="N26" s="12">
        <v>8</v>
      </c>
      <c r="O26" s="12">
        <v>6</v>
      </c>
      <c r="P26" s="12">
        <v>5</v>
      </c>
      <c r="Q26" s="12">
        <v>1</v>
      </c>
      <c r="R26" s="12">
        <v>6</v>
      </c>
      <c r="S26" s="12">
        <v>5</v>
      </c>
      <c r="T26" s="12">
        <v>2</v>
      </c>
      <c r="U26" s="12">
        <v>8</v>
      </c>
      <c r="V26" s="12">
        <v>3</v>
      </c>
      <c r="W26" s="12">
        <v>7</v>
      </c>
      <c r="X26" s="12">
        <v>5</v>
      </c>
      <c r="Y26" s="12">
        <v>1</v>
      </c>
      <c r="Z26" s="12">
        <v>1</v>
      </c>
      <c r="AA26" s="12">
        <v>1</v>
      </c>
      <c r="AB26" s="12">
        <v>1</v>
      </c>
      <c r="AC26" s="12" t="s">
        <v>188</v>
      </c>
    </row>
    <row r="27" spans="1:38" x14ac:dyDescent="0.3">
      <c r="A27" s="16" t="s">
        <v>204</v>
      </c>
      <c r="B27" s="16" t="s">
        <v>50</v>
      </c>
      <c r="C27" s="21" t="s">
        <v>228</v>
      </c>
      <c r="D27" s="12">
        <v>4</v>
      </c>
      <c r="E27" s="12">
        <v>3</v>
      </c>
      <c r="F27" s="12">
        <v>4</v>
      </c>
      <c r="G27" s="12">
        <v>1</v>
      </c>
      <c r="H27" s="12">
        <v>1</v>
      </c>
      <c r="I27" s="12">
        <v>3</v>
      </c>
      <c r="J27" s="12">
        <v>1</v>
      </c>
      <c r="K27" s="12">
        <v>3</v>
      </c>
      <c r="L27" s="12">
        <v>5</v>
      </c>
      <c r="M27" s="12">
        <v>6</v>
      </c>
      <c r="N27" s="12">
        <v>6</v>
      </c>
      <c r="O27" s="12">
        <v>7</v>
      </c>
      <c r="P27" s="12">
        <v>5</v>
      </c>
      <c r="Q27" s="12">
        <v>3</v>
      </c>
      <c r="R27" s="12">
        <v>4</v>
      </c>
      <c r="S27" s="12">
        <v>3</v>
      </c>
      <c r="T27" s="12">
        <v>2</v>
      </c>
      <c r="U27" s="12">
        <v>5</v>
      </c>
      <c r="V27" s="12">
        <v>3</v>
      </c>
      <c r="W27" s="12">
        <v>7</v>
      </c>
      <c r="X27" s="12">
        <v>7</v>
      </c>
      <c r="Y27" s="12">
        <v>1</v>
      </c>
      <c r="Z27" s="12">
        <v>1</v>
      </c>
      <c r="AA27" s="12">
        <v>1</v>
      </c>
      <c r="AB27" s="12">
        <v>1</v>
      </c>
      <c r="AC27" s="12" t="s">
        <v>190</v>
      </c>
    </row>
    <row r="28" spans="1:38" x14ac:dyDescent="0.3">
      <c r="A28" s="17" t="s">
        <v>209</v>
      </c>
      <c r="B28" s="17" t="s">
        <v>51</v>
      </c>
      <c r="C28" s="32" t="s">
        <v>229</v>
      </c>
      <c r="D28" s="12">
        <v>1</v>
      </c>
      <c r="E28" s="12">
        <v>1</v>
      </c>
      <c r="F28" s="12">
        <v>1</v>
      </c>
      <c r="G28" s="12">
        <v>1</v>
      </c>
      <c r="H28" s="12">
        <v>1</v>
      </c>
      <c r="I28" s="12">
        <v>6</v>
      </c>
      <c r="J28" s="12">
        <v>1</v>
      </c>
      <c r="K28" s="12">
        <v>1</v>
      </c>
      <c r="L28" s="12">
        <v>6</v>
      </c>
      <c r="M28" s="12">
        <v>7</v>
      </c>
      <c r="N28" s="12">
        <v>7</v>
      </c>
      <c r="O28" s="12">
        <v>9</v>
      </c>
      <c r="P28" s="12">
        <v>6</v>
      </c>
      <c r="Q28" s="12">
        <v>7</v>
      </c>
      <c r="R28" s="12">
        <v>7</v>
      </c>
      <c r="S28" s="12">
        <v>5</v>
      </c>
      <c r="T28" s="12">
        <v>8</v>
      </c>
      <c r="U28" s="12">
        <v>7</v>
      </c>
      <c r="V28" s="12">
        <v>7</v>
      </c>
      <c r="W28" s="12">
        <v>9</v>
      </c>
      <c r="X28" s="12">
        <v>5</v>
      </c>
      <c r="Y28" s="12">
        <v>7</v>
      </c>
      <c r="Z28" s="12">
        <v>4</v>
      </c>
      <c r="AA28" s="12">
        <v>8</v>
      </c>
      <c r="AB28" s="12">
        <v>8</v>
      </c>
      <c r="AC28" s="12" t="s">
        <v>87</v>
      </c>
      <c r="AD28" s="12" t="s">
        <v>88</v>
      </c>
      <c r="AE28" s="12" t="s">
        <v>89</v>
      </c>
      <c r="AF28" s="12" t="s">
        <v>90</v>
      </c>
      <c r="AG28" s="12" t="s">
        <v>91</v>
      </c>
      <c r="AH28" s="12" t="s">
        <v>92</v>
      </c>
      <c r="AI28" s="12" t="s">
        <v>93</v>
      </c>
      <c r="AJ28" s="12" t="s">
        <v>94</v>
      </c>
      <c r="AK28" s="12" t="s">
        <v>95</v>
      </c>
      <c r="AL28" s="12" t="s">
        <v>96</v>
      </c>
    </row>
    <row r="29" spans="1:38" x14ac:dyDescent="0.3">
      <c r="A29" s="17" t="s">
        <v>209</v>
      </c>
      <c r="B29" s="17" t="s">
        <v>32</v>
      </c>
      <c r="C29" s="32" t="s">
        <v>227</v>
      </c>
      <c r="D29" s="12">
        <v>8</v>
      </c>
      <c r="E29" s="12">
        <v>6</v>
      </c>
      <c r="F29" s="12">
        <v>8</v>
      </c>
      <c r="G29" s="12">
        <v>8</v>
      </c>
      <c r="H29" s="12">
        <v>1</v>
      </c>
      <c r="I29" s="12">
        <v>1</v>
      </c>
      <c r="J29" s="12">
        <v>1</v>
      </c>
      <c r="K29" s="12">
        <v>1</v>
      </c>
      <c r="L29" s="12">
        <v>1</v>
      </c>
      <c r="M29" s="12">
        <v>2</v>
      </c>
      <c r="N29" s="12">
        <v>3</v>
      </c>
      <c r="O29" s="12">
        <v>2</v>
      </c>
      <c r="P29" s="12">
        <v>2</v>
      </c>
      <c r="Q29" s="12">
        <v>1</v>
      </c>
      <c r="R29" s="12">
        <v>2</v>
      </c>
      <c r="S29" s="12">
        <v>2</v>
      </c>
      <c r="T29" s="12">
        <v>1</v>
      </c>
      <c r="U29" s="12">
        <v>5</v>
      </c>
      <c r="V29" s="12">
        <v>2</v>
      </c>
      <c r="W29" s="12">
        <v>2</v>
      </c>
      <c r="X29" s="12">
        <v>1</v>
      </c>
      <c r="Y29" s="12">
        <v>1</v>
      </c>
      <c r="Z29" s="12">
        <v>1</v>
      </c>
      <c r="AA29" s="12">
        <v>1</v>
      </c>
      <c r="AB29" s="12">
        <v>1</v>
      </c>
      <c r="AC29" s="12" t="s">
        <v>97</v>
      </c>
    </row>
    <row r="30" spans="1:38" x14ac:dyDescent="0.3">
      <c r="A30" s="17" t="s">
        <v>209</v>
      </c>
      <c r="B30" s="17" t="s">
        <v>33</v>
      </c>
      <c r="C30" s="32" t="s">
        <v>230</v>
      </c>
      <c r="D30" s="12">
        <v>8</v>
      </c>
      <c r="E30" s="12">
        <v>6</v>
      </c>
      <c r="F30" s="12">
        <v>8</v>
      </c>
      <c r="G30" s="12">
        <v>8</v>
      </c>
      <c r="H30" s="12">
        <v>1</v>
      </c>
      <c r="I30" s="12">
        <v>1</v>
      </c>
      <c r="J30" s="12">
        <v>1</v>
      </c>
      <c r="K30" s="12">
        <v>1</v>
      </c>
      <c r="L30" s="12">
        <v>1</v>
      </c>
      <c r="M30" s="12">
        <v>2</v>
      </c>
      <c r="N30" s="12">
        <v>3</v>
      </c>
      <c r="O30" s="12">
        <v>2</v>
      </c>
      <c r="P30" s="12">
        <v>2</v>
      </c>
      <c r="Q30" s="12">
        <v>1</v>
      </c>
      <c r="R30" s="12">
        <v>2</v>
      </c>
      <c r="S30" s="12">
        <v>2</v>
      </c>
      <c r="T30" s="12">
        <v>1</v>
      </c>
      <c r="U30" s="12">
        <v>5</v>
      </c>
      <c r="V30" s="12">
        <v>2</v>
      </c>
      <c r="W30" s="12">
        <v>2</v>
      </c>
      <c r="X30" s="12">
        <v>1</v>
      </c>
      <c r="Y30" s="12">
        <v>1</v>
      </c>
      <c r="Z30" s="12">
        <v>1</v>
      </c>
      <c r="AA30" s="12">
        <v>1</v>
      </c>
      <c r="AB30" s="12">
        <v>1</v>
      </c>
      <c r="AC30" s="12" t="s">
        <v>98</v>
      </c>
      <c r="AD30" s="12" t="s">
        <v>99</v>
      </c>
      <c r="AE30" s="12" t="s">
        <v>100</v>
      </c>
      <c r="AF30" s="12" t="s">
        <v>101</v>
      </c>
      <c r="AG30" s="12" t="s">
        <v>102</v>
      </c>
    </row>
    <row r="31" spans="1:38" x14ac:dyDescent="0.3">
      <c r="A31" s="17" t="s">
        <v>209</v>
      </c>
      <c r="B31" s="17" t="s">
        <v>34</v>
      </c>
      <c r="C31" s="32" t="s">
        <v>228</v>
      </c>
      <c r="D31" s="12">
        <v>8</v>
      </c>
      <c r="E31" s="12">
        <v>6</v>
      </c>
      <c r="F31" s="12">
        <v>8</v>
      </c>
      <c r="G31" s="12">
        <v>8</v>
      </c>
      <c r="H31" s="12">
        <v>1</v>
      </c>
      <c r="I31" s="12">
        <v>1</v>
      </c>
      <c r="J31" s="12">
        <v>1</v>
      </c>
      <c r="K31" s="12">
        <v>1</v>
      </c>
      <c r="L31" s="12">
        <v>7</v>
      </c>
      <c r="M31" s="12">
        <v>6</v>
      </c>
      <c r="N31" s="12">
        <v>5</v>
      </c>
      <c r="O31" s="12">
        <v>2</v>
      </c>
      <c r="P31" s="12">
        <v>2</v>
      </c>
      <c r="Q31" s="12">
        <v>1</v>
      </c>
      <c r="R31" s="12">
        <v>2</v>
      </c>
      <c r="S31" s="12">
        <v>2</v>
      </c>
      <c r="T31" s="12">
        <v>1</v>
      </c>
      <c r="U31" s="12">
        <v>6</v>
      </c>
      <c r="V31" s="12">
        <v>2</v>
      </c>
      <c r="W31" s="12">
        <v>7</v>
      </c>
      <c r="X31" s="12">
        <v>7</v>
      </c>
      <c r="Y31" s="12">
        <v>1</v>
      </c>
      <c r="Z31" s="12">
        <v>1</v>
      </c>
      <c r="AA31" s="12">
        <v>1</v>
      </c>
      <c r="AB31" s="12">
        <v>1</v>
      </c>
      <c r="AC31" s="12" t="s">
        <v>103</v>
      </c>
      <c r="AD31" s="12" t="s">
        <v>104</v>
      </c>
    </row>
    <row r="32" spans="1:38" x14ac:dyDescent="0.3">
      <c r="A32" s="17" t="s">
        <v>209</v>
      </c>
      <c r="B32" s="17" t="s">
        <v>52</v>
      </c>
      <c r="C32" s="32" t="s">
        <v>228</v>
      </c>
      <c r="D32" s="12">
        <v>1</v>
      </c>
      <c r="E32" s="12">
        <v>1</v>
      </c>
      <c r="F32" s="12">
        <v>1</v>
      </c>
      <c r="G32" s="12">
        <v>1</v>
      </c>
      <c r="H32" s="12">
        <v>1</v>
      </c>
      <c r="I32" s="12">
        <v>3</v>
      </c>
      <c r="J32" s="12">
        <v>1</v>
      </c>
      <c r="K32" s="12">
        <v>1</v>
      </c>
      <c r="L32" s="12">
        <v>9</v>
      </c>
      <c r="M32" s="12">
        <v>7</v>
      </c>
      <c r="N32" s="12">
        <v>9</v>
      </c>
      <c r="O32" s="12">
        <v>7</v>
      </c>
      <c r="P32" s="12">
        <v>9</v>
      </c>
      <c r="Q32" s="12">
        <v>7</v>
      </c>
      <c r="R32" s="12">
        <v>8</v>
      </c>
      <c r="S32" s="12">
        <v>7</v>
      </c>
      <c r="T32" s="12">
        <v>8</v>
      </c>
      <c r="U32" s="12">
        <v>9</v>
      </c>
      <c r="V32" s="12">
        <v>9</v>
      </c>
      <c r="W32" s="12">
        <v>9</v>
      </c>
      <c r="X32" s="12">
        <v>7</v>
      </c>
      <c r="Y32" s="12">
        <v>4</v>
      </c>
      <c r="Z32" s="12">
        <v>2</v>
      </c>
      <c r="AA32" s="12">
        <v>2</v>
      </c>
      <c r="AB32" s="12">
        <v>4</v>
      </c>
      <c r="AC32" s="12" t="s">
        <v>105</v>
      </c>
    </row>
    <row r="33" spans="1:34" x14ac:dyDescent="0.3">
      <c r="A33" s="17" t="s">
        <v>209</v>
      </c>
      <c r="B33" s="17" t="s">
        <v>53</v>
      </c>
      <c r="C33" s="32" t="s">
        <v>227</v>
      </c>
      <c r="D33" s="12">
        <v>1</v>
      </c>
      <c r="E33" s="12">
        <v>1</v>
      </c>
      <c r="F33" s="12">
        <v>1</v>
      </c>
      <c r="G33" s="12">
        <v>1</v>
      </c>
      <c r="H33" s="12">
        <v>1</v>
      </c>
      <c r="I33" s="12">
        <v>5</v>
      </c>
      <c r="J33" s="12">
        <v>1</v>
      </c>
      <c r="K33" s="12">
        <v>1</v>
      </c>
      <c r="L33" s="12">
        <v>9</v>
      </c>
      <c r="M33" s="12">
        <v>9</v>
      </c>
      <c r="N33" s="12">
        <v>9</v>
      </c>
      <c r="O33" s="12">
        <v>9</v>
      </c>
      <c r="P33" s="12">
        <v>9</v>
      </c>
      <c r="Q33" s="12">
        <v>8</v>
      </c>
      <c r="R33" s="12">
        <v>9</v>
      </c>
      <c r="S33" s="12">
        <v>8</v>
      </c>
      <c r="T33" s="12">
        <v>8</v>
      </c>
      <c r="U33" s="12">
        <v>9</v>
      </c>
      <c r="V33" s="12">
        <v>8</v>
      </c>
      <c r="W33" s="12">
        <v>9</v>
      </c>
      <c r="X33" s="12">
        <v>7</v>
      </c>
      <c r="Y33" s="12">
        <v>7</v>
      </c>
      <c r="Z33" s="12">
        <v>6</v>
      </c>
      <c r="AA33" s="12">
        <v>8</v>
      </c>
      <c r="AB33" s="12">
        <v>8</v>
      </c>
      <c r="AC33" s="12" t="s">
        <v>106</v>
      </c>
    </row>
    <row r="34" spans="1:34" x14ac:dyDescent="0.3">
      <c r="A34" s="17" t="s">
        <v>209</v>
      </c>
      <c r="B34" s="17" t="s">
        <v>220</v>
      </c>
      <c r="C34" s="32" t="s">
        <v>229</v>
      </c>
      <c r="D34" s="12">
        <v>1</v>
      </c>
      <c r="E34" s="12">
        <v>1</v>
      </c>
      <c r="F34" s="12">
        <v>1</v>
      </c>
      <c r="G34" s="12">
        <v>1</v>
      </c>
      <c r="H34" s="12">
        <v>1</v>
      </c>
      <c r="I34" s="12">
        <v>3</v>
      </c>
      <c r="J34" s="12">
        <v>1</v>
      </c>
      <c r="K34" s="12">
        <v>1</v>
      </c>
      <c r="L34" s="12">
        <v>9</v>
      </c>
      <c r="M34" s="12">
        <v>9</v>
      </c>
      <c r="N34" s="12">
        <v>7</v>
      </c>
      <c r="O34" s="12">
        <v>9</v>
      </c>
      <c r="P34" s="12">
        <v>9</v>
      </c>
      <c r="Q34" s="12">
        <v>9</v>
      </c>
      <c r="R34" s="12">
        <v>8</v>
      </c>
      <c r="S34" s="12">
        <v>8</v>
      </c>
      <c r="T34" s="12">
        <v>7</v>
      </c>
      <c r="U34" s="12">
        <v>9</v>
      </c>
      <c r="V34" s="12">
        <v>7</v>
      </c>
      <c r="W34" s="12">
        <v>9</v>
      </c>
      <c r="X34" s="12">
        <v>7</v>
      </c>
      <c r="Y34" s="12">
        <v>4</v>
      </c>
      <c r="Z34" s="12">
        <v>2</v>
      </c>
      <c r="AA34" s="12">
        <v>3</v>
      </c>
      <c r="AB34" s="12">
        <v>4</v>
      </c>
      <c r="AC34" s="12" t="s">
        <v>107</v>
      </c>
      <c r="AD34" s="12" t="s">
        <v>108</v>
      </c>
      <c r="AE34" s="12" t="s">
        <v>109</v>
      </c>
      <c r="AF34" s="12" t="s">
        <v>110</v>
      </c>
      <c r="AG34" s="12" t="s">
        <v>111</v>
      </c>
      <c r="AH34" s="12" t="s">
        <v>112</v>
      </c>
    </row>
    <row r="35" spans="1:34" x14ac:dyDescent="0.3">
      <c r="A35" s="17" t="s">
        <v>209</v>
      </c>
      <c r="B35" s="17" t="s">
        <v>221</v>
      </c>
      <c r="C35" s="32" t="s">
        <v>227</v>
      </c>
      <c r="D35" s="12">
        <v>1</v>
      </c>
      <c r="E35" s="12">
        <v>1</v>
      </c>
      <c r="F35" s="12">
        <v>1</v>
      </c>
      <c r="G35" s="12">
        <v>1</v>
      </c>
      <c r="H35" s="12">
        <v>1</v>
      </c>
      <c r="I35" s="12">
        <v>3</v>
      </c>
      <c r="J35" s="12">
        <v>1</v>
      </c>
      <c r="K35" s="12">
        <v>1</v>
      </c>
      <c r="L35" s="12">
        <v>9</v>
      </c>
      <c r="M35" s="12">
        <v>9</v>
      </c>
      <c r="N35" s="12">
        <v>7</v>
      </c>
      <c r="O35" s="12">
        <v>9</v>
      </c>
      <c r="P35" s="12">
        <v>9</v>
      </c>
      <c r="Q35" s="12">
        <v>9</v>
      </c>
      <c r="R35" s="12">
        <v>8</v>
      </c>
      <c r="S35" s="12">
        <v>8</v>
      </c>
      <c r="T35" s="12">
        <v>7</v>
      </c>
      <c r="U35" s="12">
        <v>9</v>
      </c>
      <c r="V35" s="12">
        <v>7</v>
      </c>
      <c r="W35" s="12">
        <v>9</v>
      </c>
      <c r="X35" s="12">
        <v>7</v>
      </c>
      <c r="Y35" s="12">
        <v>4</v>
      </c>
      <c r="Z35" s="12">
        <v>2</v>
      </c>
      <c r="AA35" s="12">
        <v>3</v>
      </c>
      <c r="AB35" s="12">
        <v>4</v>
      </c>
      <c r="AC35" s="12" t="s">
        <v>113</v>
      </c>
    </row>
    <row r="36" spans="1:34" x14ac:dyDescent="0.3">
      <c r="A36" s="17" t="s">
        <v>209</v>
      </c>
      <c r="B36" s="17" t="s">
        <v>222</v>
      </c>
      <c r="C36" s="32" t="s">
        <v>229</v>
      </c>
      <c r="D36" s="12">
        <v>2</v>
      </c>
      <c r="E36" s="12">
        <v>2</v>
      </c>
      <c r="F36" s="12">
        <v>2</v>
      </c>
      <c r="G36" s="12">
        <v>2</v>
      </c>
      <c r="H36" s="12">
        <v>2</v>
      </c>
      <c r="I36" s="12">
        <v>3</v>
      </c>
      <c r="J36" s="12">
        <v>1</v>
      </c>
      <c r="K36" s="12">
        <v>1</v>
      </c>
      <c r="L36" s="12">
        <v>9</v>
      </c>
      <c r="M36" s="12">
        <v>8</v>
      </c>
      <c r="N36" s="12">
        <v>7</v>
      </c>
      <c r="O36" s="12">
        <v>8</v>
      </c>
      <c r="P36" s="12">
        <v>9</v>
      </c>
      <c r="Q36" s="12">
        <v>9</v>
      </c>
      <c r="R36" s="12">
        <v>6</v>
      </c>
      <c r="S36" s="12">
        <v>8</v>
      </c>
      <c r="T36" s="12">
        <v>9</v>
      </c>
      <c r="U36" s="12">
        <v>9</v>
      </c>
      <c r="V36" s="12">
        <v>5</v>
      </c>
      <c r="W36" s="12">
        <v>9</v>
      </c>
      <c r="X36" s="12">
        <v>6</v>
      </c>
      <c r="Y36" s="12">
        <v>2</v>
      </c>
      <c r="Z36" s="12">
        <v>2</v>
      </c>
      <c r="AA36" s="12">
        <v>2</v>
      </c>
      <c r="AB36" s="12">
        <v>2</v>
      </c>
      <c r="AC36" s="12" t="s">
        <v>114</v>
      </c>
    </row>
    <row r="37" spans="1:34" x14ac:dyDescent="0.3">
      <c r="A37" s="17" t="s">
        <v>209</v>
      </c>
      <c r="B37" s="17" t="s">
        <v>54</v>
      </c>
      <c r="C37" s="32" t="s">
        <v>231</v>
      </c>
      <c r="D37" s="12">
        <v>9</v>
      </c>
      <c r="E37" s="12">
        <v>9</v>
      </c>
      <c r="F37" s="12">
        <v>9</v>
      </c>
      <c r="G37" s="12">
        <v>9</v>
      </c>
      <c r="H37" s="12">
        <v>8</v>
      </c>
      <c r="I37" s="12">
        <v>1</v>
      </c>
      <c r="J37" s="12">
        <v>8</v>
      </c>
      <c r="K37" s="12">
        <v>8</v>
      </c>
      <c r="L37" s="12">
        <v>1</v>
      </c>
      <c r="M37" s="12">
        <v>1</v>
      </c>
      <c r="N37" s="12">
        <v>1</v>
      </c>
      <c r="O37" s="12">
        <v>1</v>
      </c>
      <c r="P37" s="12">
        <v>1</v>
      </c>
      <c r="Q37" s="12">
        <v>1</v>
      </c>
      <c r="R37" s="12">
        <v>1</v>
      </c>
      <c r="S37" s="12">
        <v>1</v>
      </c>
      <c r="T37" s="12">
        <v>1</v>
      </c>
      <c r="U37" s="12">
        <v>1</v>
      </c>
      <c r="V37" s="12">
        <v>1</v>
      </c>
      <c r="W37" s="12">
        <v>1</v>
      </c>
      <c r="X37" s="12">
        <v>1</v>
      </c>
      <c r="Y37" s="12">
        <v>1</v>
      </c>
      <c r="Z37" s="12">
        <v>1</v>
      </c>
      <c r="AA37" s="12">
        <v>1</v>
      </c>
      <c r="AB37" s="12">
        <v>1</v>
      </c>
      <c r="AC37" s="12" t="s">
        <v>115</v>
      </c>
    </row>
    <row r="38" spans="1:34" x14ac:dyDescent="0.3">
      <c r="A38" s="17" t="s">
        <v>209</v>
      </c>
      <c r="B38" s="17" t="s">
        <v>55</v>
      </c>
      <c r="C38" s="32" t="s">
        <v>227</v>
      </c>
      <c r="D38" s="12">
        <v>1</v>
      </c>
      <c r="E38" s="12">
        <v>1</v>
      </c>
      <c r="F38" s="12">
        <v>1</v>
      </c>
      <c r="G38" s="12">
        <v>1</v>
      </c>
      <c r="H38" s="12">
        <v>1</v>
      </c>
      <c r="I38" s="12">
        <v>6</v>
      </c>
      <c r="J38" s="12">
        <v>1</v>
      </c>
      <c r="K38" s="12">
        <v>1</v>
      </c>
      <c r="L38" s="12">
        <v>6</v>
      </c>
      <c r="M38" s="12">
        <v>5</v>
      </c>
      <c r="N38" s="12">
        <v>9</v>
      </c>
      <c r="O38" s="12">
        <v>8</v>
      </c>
      <c r="P38" s="12">
        <v>8</v>
      </c>
      <c r="Q38" s="12">
        <v>5</v>
      </c>
      <c r="R38" s="12">
        <v>9</v>
      </c>
      <c r="S38" s="12">
        <v>6</v>
      </c>
      <c r="T38" s="12">
        <v>8</v>
      </c>
      <c r="U38" s="12">
        <v>9</v>
      </c>
      <c r="V38" s="12">
        <v>9</v>
      </c>
      <c r="W38" s="12">
        <v>9</v>
      </c>
      <c r="X38" s="12">
        <v>4</v>
      </c>
      <c r="Y38" s="12">
        <v>8</v>
      </c>
      <c r="Z38" s="12">
        <v>5</v>
      </c>
      <c r="AA38" s="12">
        <v>8</v>
      </c>
      <c r="AB38" s="12">
        <v>8</v>
      </c>
      <c r="AC38" s="12" t="s">
        <v>116</v>
      </c>
      <c r="AD38" s="12" t="s">
        <v>117</v>
      </c>
    </row>
    <row r="39" spans="1:34" x14ac:dyDescent="0.3">
      <c r="A39" s="17" t="s">
        <v>209</v>
      </c>
      <c r="B39" s="17" t="s">
        <v>36</v>
      </c>
      <c r="C39" s="32" t="s">
        <v>227</v>
      </c>
      <c r="D39" s="12">
        <v>9</v>
      </c>
      <c r="E39" s="12">
        <v>6</v>
      </c>
      <c r="F39" s="12">
        <v>8</v>
      </c>
      <c r="G39" s="12">
        <v>8</v>
      </c>
      <c r="H39" s="12">
        <v>1</v>
      </c>
      <c r="I39" s="12">
        <v>1</v>
      </c>
      <c r="J39" s="12">
        <v>1</v>
      </c>
      <c r="K39" s="12">
        <v>1</v>
      </c>
      <c r="L39" s="12">
        <v>6</v>
      </c>
      <c r="M39" s="12">
        <v>5</v>
      </c>
      <c r="N39" s="12">
        <v>6</v>
      </c>
      <c r="O39" s="12">
        <v>4</v>
      </c>
      <c r="P39" s="12">
        <v>4</v>
      </c>
      <c r="Q39" s="12">
        <v>2</v>
      </c>
      <c r="R39" s="12">
        <v>6</v>
      </c>
      <c r="S39" s="12">
        <v>5</v>
      </c>
      <c r="T39" s="12">
        <v>1</v>
      </c>
      <c r="U39" s="12">
        <v>3</v>
      </c>
      <c r="V39" s="12">
        <v>5</v>
      </c>
      <c r="W39" s="12">
        <v>1</v>
      </c>
      <c r="X39" s="12">
        <v>3</v>
      </c>
      <c r="Y39" s="12">
        <v>1</v>
      </c>
      <c r="Z39" s="12">
        <v>1</v>
      </c>
      <c r="AA39" s="12">
        <v>1</v>
      </c>
      <c r="AB39" s="12">
        <v>1</v>
      </c>
      <c r="AC39" s="12" t="s">
        <v>119</v>
      </c>
    </row>
    <row r="40" spans="1:34" x14ac:dyDescent="0.3">
      <c r="A40" s="17" t="s">
        <v>209</v>
      </c>
      <c r="B40" s="17" t="s">
        <v>37</v>
      </c>
      <c r="C40" s="32" t="s">
        <v>227</v>
      </c>
      <c r="D40" s="12">
        <v>8</v>
      </c>
      <c r="E40" s="12">
        <v>6</v>
      </c>
      <c r="F40" s="12">
        <v>8</v>
      </c>
      <c r="G40" s="12">
        <v>8</v>
      </c>
      <c r="H40" s="12">
        <v>1</v>
      </c>
      <c r="I40" s="12">
        <v>1</v>
      </c>
      <c r="J40" s="12">
        <v>1</v>
      </c>
      <c r="K40" s="12">
        <v>1</v>
      </c>
      <c r="L40" s="12">
        <v>7</v>
      </c>
      <c r="M40" s="12">
        <v>6</v>
      </c>
      <c r="N40" s="12">
        <v>5</v>
      </c>
      <c r="O40" s="12">
        <v>5</v>
      </c>
      <c r="P40" s="12">
        <v>3</v>
      </c>
      <c r="Q40" s="12">
        <v>1</v>
      </c>
      <c r="R40" s="12">
        <v>5</v>
      </c>
      <c r="S40" s="12">
        <v>2</v>
      </c>
      <c r="T40" s="12">
        <v>1</v>
      </c>
      <c r="U40" s="12">
        <v>5</v>
      </c>
      <c r="V40" s="12">
        <v>2</v>
      </c>
      <c r="W40" s="12">
        <v>7</v>
      </c>
      <c r="X40" s="12">
        <v>5</v>
      </c>
      <c r="Y40" s="12">
        <v>1</v>
      </c>
      <c r="Z40" s="12">
        <v>1</v>
      </c>
      <c r="AA40" s="12">
        <v>1</v>
      </c>
      <c r="AB40" s="12">
        <v>1</v>
      </c>
      <c r="AC40" s="12" t="s">
        <v>120</v>
      </c>
      <c r="AD40" s="12" t="s">
        <v>225</v>
      </c>
    </row>
    <row r="41" spans="1:34" x14ac:dyDescent="0.3">
      <c r="A41" s="17" t="s">
        <v>209</v>
      </c>
      <c r="B41" s="17" t="s">
        <v>56</v>
      </c>
      <c r="C41" s="32" t="s">
        <v>227</v>
      </c>
      <c r="D41" s="12">
        <v>9</v>
      </c>
      <c r="E41" s="12">
        <v>8</v>
      </c>
      <c r="F41" s="12">
        <v>8</v>
      </c>
      <c r="G41" s="12">
        <v>8</v>
      </c>
      <c r="H41" s="12">
        <v>1</v>
      </c>
      <c r="I41" s="12">
        <v>1</v>
      </c>
      <c r="J41" s="12">
        <v>1</v>
      </c>
      <c r="K41" s="12">
        <v>2</v>
      </c>
      <c r="L41" s="12">
        <v>9</v>
      </c>
      <c r="M41" s="12">
        <v>8</v>
      </c>
      <c r="N41" s="12">
        <v>9</v>
      </c>
      <c r="O41" s="12">
        <v>8</v>
      </c>
      <c r="P41" s="12">
        <v>8</v>
      </c>
      <c r="Q41" s="12">
        <v>9</v>
      </c>
      <c r="R41" s="12">
        <v>8</v>
      </c>
      <c r="S41" s="12">
        <v>8</v>
      </c>
      <c r="T41" s="12">
        <v>8</v>
      </c>
      <c r="U41" s="12">
        <v>9</v>
      </c>
      <c r="V41" s="12">
        <v>7</v>
      </c>
      <c r="W41" s="12">
        <v>8</v>
      </c>
      <c r="X41" s="12">
        <v>4</v>
      </c>
      <c r="Y41" s="12">
        <v>3</v>
      </c>
      <c r="Z41" s="12">
        <v>4</v>
      </c>
      <c r="AA41" s="12">
        <v>5</v>
      </c>
      <c r="AB41" s="12">
        <v>3</v>
      </c>
      <c r="AC41" s="12" t="s">
        <v>122</v>
      </c>
    </row>
    <row r="42" spans="1:34" x14ac:dyDescent="0.3">
      <c r="A42" s="17" t="s">
        <v>209</v>
      </c>
      <c r="B42" s="17" t="s">
        <v>57</v>
      </c>
      <c r="C42" s="32" t="s">
        <v>229</v>
      </c>
      <c r="D42" s="12">
        <v>1</v>
      </c>
      <c r="E42" s="12">
        <v>1</v>
      </c>
      <c r="F42" s="12">
        <v>1</v>
      </c>
      <c r="G42" s="12">
        <v>1</v>
      </c>
      <c r="H42" s="12">
        <v>1</v>
      </c>
      <c r="I42" s="12">
        <v>6</v>
      </c>
      <c r="J42" s="12">
        <v>1</v>
      </c>
      <c r="K42" s="12">
        <v>1</v>
      </c>
      <c r="L42" s="12">
        <v>9</v>
      </c>
      <c r="M42" s="12">
        <v>9</v>
      </c>
      <c r="N42" s="12">
        <v>9</v>
      </c>
      <c r="O42" s="12">
        <v>9</v>
      </c>
      <c r="P42" s="12">
        <v>8</v>
      </c>
      <c r="Q42" s="12">
        <v>9</v>
      </c>
      <c r="R42" s="12">
        <v>8</v>
      </c>
      <c r="S42" s="12">
        <v>8</v>
      </c>
      <c r="T42" s="12">
        <v>8</v>
      </c>
      <c r="U42" s="12">
        <v>9</v>
      </c>
      <c r="V42" s="12">
        <v>8</v>
      </c>
      <c r="W42" s="12">
        <v>9</v>
      </c>
      <c r="X42" s="12">
        <v>7</v>
      </c>
      <c r="Y42" s="12">
        <v>7</v>
      </c>
      <c r="Z42" s="12">
        <v>4</v>
      </c>
      <c r="AA42" s="12">
        <v>8</v>
      </c>
      <c r="AB42" s="12">
        <v>8</v>
      </c>
      <c r="AC42" s="12" t="s">
        <v>125</v>
      </c>
      <c r="AD42" s="12" t="s">
        <v>126</v>
      </c>
      <c r="AE42" s="12" t="s">
        <v>127</v>
      </c>
    </row>
    <row r="43" spans="1:34" x14ac:dyDescent="0.3">
      <c r="A43" s="17" t="s">
        <v>209</v>
      </c>
      <c r="B43" s="17" t="s">
        <v>58</v>
      </c>
      <c r="C43" s="32" t="s">
        <v>229</v>
      </c>
      <c r="D43" s="12">
        <v>1</v>
      </c>
      <c r="E43" s="12">
        <v>1</v>
      </c>
      <c r="F43" s="12">
        <v>1</v>
      </c>
      <c r="G43" s="12">
        <v>1</v>
      </c>
      <c r="H43" s="12">
        <v>1</v>
      </c>
      <c r="I43" s="12">
        <v>3</v>
      </c>
      <c r="J43" s="12">
        <v>1</v>
      </c>
      <c r="K43" s="12">
        <v>1</v>
      </c>
      <c r="L43" s="12">
        <v>3</v>
      </c>
      <c r="M43" s="12">
        <v>7</v>
      </c>
      <c r="N43" s="12">
        <v>2</v>
      </c>
      <c r="O43" s="12">
        <v>8</v>
      </c>
      <c r="P43" s="12">
        <v>6</v>
      </c>
      <c r="Q43" s="12">
        <v>1</v>
      </c>
      <c r="R43" s="12">
        <v>5</v>
      </c>
      <c r="S43" s="12">
        <v>6</v>
      </c>
      <c r="T43" s="12">
        <v>3</v>
      </c>
      <c r="U43" s="12">
        <v>4</v>
      </c>
      <c r="V43" s="12">
        <v>4</v>
      </c>
      <c r="W43" s="12">
        <v>7</v>
      </c>
      <c r="X43" s="12">
        <v>2</v>
      </c>
      <c r="Y43" s="12">
        <v>8</v>
      </c>
      <c r="Z43" s="12">
        <v>8</v>
      </c>
      <c r="AA43" s="12">
        <v>2</v>
      </c>
      <c r="AB43" s="12">
        <v>8</v>
      </c>
      <c r="AC43" s="12" t="s">
        <v>128</v>
      </c>
      <c r="AD43" s="12" t="s">
        <v>129</v>
      </c>
      <c r="AE43" s="12" t="s">
        <v>130</v>
      </c>
      <c r="AF43" s="12" t="s">
        <v>131</v>
      </c>
    </row>
    <row r="44" spans="1:34" x14ac:dyDescent="0.3">
      <c r="A44" s="17" t="s">
        <v>209</v>
      </c>
      <c r="B44" s="17" t="s">
        <v>59</v>
      </c>
      <c r="C44" s="22" t="s">
        <v>227</v>
      </c>
      <c r="D44" s="12">
        <v>9</v>
      </c>
      <c r="E44" s="12">
        <v>9</v>
      </c>
      <c r="F44" s="12">
        <v>7</v>
      </c>
      <c r="G44" s="12">
        <v>9</v>
      </c>
      <c r="H44" s="12">
        <v>8</v>
      </c>
      <c r="I44" s="12">
        <v>6</v>
      </c>
      <c r="J44" s="12">
        <v>2</v>
      </c>
      <c r="K44" s="12">
        <v>7</v>
      </c>
      <c r="L44" s="12">
        <v>9</v>
      </c>
      <c r="M44" s="12">
        <v>7</v>
      </c>
      <c r="N44" s="12">
        <v>8</v>
      </c>
      <c r="O44" s="12">
        <v>9</v>
      </c>
      <c r="P44" s="12">
        <v>6</v>
      </c>
      <c r="Q44" s="12">
        <v>9</v>
      </c>
      <c r="R44" s="12">
        <v>9</v>
      </c>
      <c r="S44" s="12">
        <v>8</v>
      </c>
      <c r="T44" s="12">
        <v>8</v>
      </c>
      <c r="U44" s="12">
        <v>9</v>
      </c>
      <c r="V44" s="12">
        <v>9</v>
      </c>
      <c r="W44" s="12">
        <v>9</v>
      </c>
      <c r="X44" s="12">
        <v>8</v>
      </c>
      <c r="Y44" s="12">
        <v>5</v>
      </c>
      <c r="Z44" s="12">
        <v>2</v>
      </c>
      <c r="AA44" s="12">
        <v>7</v>
      </c>
      <c r="AB44" s="12">
        <v>6</v>
      </c>
      <c r="AC44" s="12" t="s">
        <v>133</v>
      </c>
    </row>
    <row r="45" spans="1:34" x14ac:dyDescent="0.3">
      <c r="A45" s="17" t="s">
        <v>209</v>
      </c>
      <c r="B45" s="17" t="s">
        <v>60</v>
      </c>
      <c r="C45" s="22" t="s">
        <v>227</v>
      </c>
      <c r="D45" s="12">
        <v>9</v>
      </c>
      <c r="E45" s="12">
        <v>9</v>
      </c>
      <c r="F45" s="12">
        <v>8</v>
      </c>
      <c r="G45" s="12">
        <v>9</v>
      </c>
      <c r="H45" s="12">
        <v>8</v>
      </c>
      <c r="I45" s="12">
        <v>6</v>
      </c>
      <c r="J45" s="12">
        <v>2</v>
      </c>
      <c r="K45" s="12">
        <v>6</v>
      </c>
      <c r="L45" s="12">
        <v>9</v>
      </c>
      <c r="M45" s="12">
        <v>8</v>
      </c>
      <c r="N45" s="12">
        <v>8</v>
      </c>
      <c r="O45" s="12">
        <v>9</v>
      </c>
      <c r="P45" s="12">
        <v>7</v>
      </c>
      <c r="Q45" s="12">
        <v>9</v>
      </c>
      <c r="R45" s="12">
        <v>9</v>
      </c>
      <c r="S45" s="12">
        <v>9</v>
      </c>
      <c r="T45" s="12">
        <v>8</v>
      </c>
      <c r="U45" s="12">
        <v>9</v>
      </c>
      <c r="V45" s="12">
        <v>9</v>
      </c>
      <c r="W45" s="12">
        <v>9</v>
      </c>
      <c r="X45" s="12">
        <v>8</v>
      </c>
      <c r="Y45" s="12">
        <v>5</v>
      </c>
      <c r="Z45" s="12">
        <v>3</v>
      </c>
      <c r="AA45" s="12">
        <v>7</v>
      </c>
      <c r="AB45" s="12">
        <v>6</v>
      </c>
      <c r="AC45" s="12" t="s">
        <v>134</v>
      </c>
    </row>
    <row r="46" spans="1:34" x14ac:dyDescent="0.3">
      <c r="A46" s="17" t="s">
        <v>209</v>
      </c>
      <c r="B46" s="17" t="s">
        <v>30</v>
      </c>
      <c r="C46" s="22" t="s">
        <v>227</v>
      </c>
      <c r="D46" s="12">
        <v>7</v>
      </c>
      <c r="E46" s="12">
        <v>8</v>
      </c>
      <c r="F46" s="12">
        <v>7</v>
      </c>
      <c r="G46" s="12">
        <v>8</v>
      </c>
      <c r="H46" s="12">
        <v>5</v>
      </c>
      <c r="I46" s="12">
        <v>3</v>
      </c>
      <c r="J46" s="12">
        <v>3</v>
      </c>
      <c r="K46" s="12">
        <v>3</v>
      </c>
      <c r="L46" s="12">
        <v>9</v>
      </c>
      <c r="M46" s="12">
        <v>7</v>
      </c>
      <c r="N46" s="12">
        <v>8</v>
      </c>
      <c r="O46" s="12">
        <v>9</v>
      </c>
      <c r="P46" s="12">
        <v>8</v>
      </c>
      <c r="Q46" s="12">
        <v>8</v>
      </c>
      <c r="R46" s="12">
        <v>9</v>
      </c>
      <c r="S46" s="12">
        <v>9</v>
      </c>
      <c r="T46" s="12">
        <v>8</v>
      </c>
      <c r="U46" s="12">
        <v>9</v>
      </c>
      <c r="V46" s="12">
        <v>8</v>
      </c>
      <c r="W46" s="12">
        <v>9</v>
      </c>
      <c r="X46" s="12">
        <v>7</v>
      </c>
      <c r="Y46" s="12">
        <v>4</v>
      </c>
      <c r="Z46" s="12">
        <v>3</v>
      </c>
      <c r="AA46" s="12">
        <v>4</v>
      </c>
      <c r="AB46" s="12">
        <v>4</v>
      </c>
      <c r="AC46" s="12" t="s">
        <v>155</v>
      </c>
    </row>
    <row r="47" spans="1:34" x14ac:dyDescent="0.3">
      <c r="A47" s="17" t="s">
        <v>209</v>
      </c>
      <c r="B47" s="17" t="s">
        <v>31</v>
      </c>
      <c r="C47" s="22" t="s">
        <v>228</v>
      </c>
      <c r="D47" s="12">
        <v>7</v>
      </c>
      <c r="E47" s="12">
        <v>8</v>
      </c>
      <c r="F47" s="12">
        <v>7</v>
      </c>
      <c r="G47" s="12">
        <v>8</v>
      </c>
      <c r="H47" s="12">
        <v>5</v>
      </c>
      <c r="I47" s="12">
        <v>3</v>
      </c>
      <c r="J47" s="12">
        <v>3</v>
      </c>
      <c r="K47" s="12">
        <v>3</v>
      </c>
      <c r="L47" s="12">
        <v>9</v>
      </c>
      <c r="M47" s="12">
        <v>7</v>
      </c>
      <c r="N47" s="12">
        <v>8</v>
      </c>
      <c r="O47" s="12">
        <v>9</v>
      </c>
      <c r="P47" s="12">
        <v>8</v>
      </c>
      <c r="Q47" s="12">
        <v>8</v>
      </c>
      <c r="R47" s="12">
        <v>9</v>
      </c>
      <c r="S47" s="12">
        <v>9</v>
      </c>
      <c r="T47" s="12">
        <v>8</v>
      </c>
      <c r="U47" s="12">
        <v>9</v>
      </c>
      <c r="V47" s="12">
        <v>8</v>
      </c>
      <c r="W47" s="12">
        <v>9</v>
      </c>
      <c r="X47" s="12">
        <v>7</v>
      </c>
      <c r="Y47" s="12">
        <v>4</v>
      </c>
      <c r="Z47" s="12">
        <v>3</v>
      </c>
      <c r="AA47" s="12">
        <v>4</v>
      </c>
      <c r="AB47" s="12">
        <v>4</v>
      </c>
      <c r="AC47" s="12" t="s">
        <v>156</v>
      </c>
    </row>
    <row r="48" spans="1:34" x14ac:dyDescent="0.3">
      <c r="A48" s="17" t="s">
        <v>209</v>
      </c>
      <c r="B48" s="17" t="s">
        <v>39</v>
      </c>
      <c r="C48" s="22" t="s">
        <v>228</v>
      </c>
      <c r="D48" s="12">
        <v>9</v>
      </c>
      <c r="E48" s="12">
        <v>8</v>
      </c>
      <c r="F48" s="12">
        <v>8</v>
      </c>
      <c r="G48" s="12">
        <v>9</v>
      </c>
      <c r="H48" s="12">
        <v>5</v>
      </c>
      <c r="I48" s="12">
        <v>3</v>
      </c>
      <c r="J48" s="12">
        <v>3</v>
      </c>
      <c r="K48" s="12">
        <v>3</v>
      </c>
      <c r="L48" s="12">
        <v>9</v>
      </c>
      <c r="M48" s="12">
        <v>7</v>
      </c>
      <c r="N48" s="12">
        <v>9</v>
      </c>
      <c r="O48" s="12">
        <v>8</v>
      </c>
      <c r="P48" s="12">
        <v>8</v>
      </c>
      <c r="Q48" s="12">
        <v>9</v>
      </c>
      <c r="R48" s="12">
        <v>9</v>
      </c>
      <c r="S48" s="12">
        <v>9</v>
      </c>
      <c r="T48" s="12">
        <v>9</v>
      </c>
      <c r="U48" s="12">
        <v>9</v>
      </c>
      <c r="V48" s="12">
        <v>8</v>
      </c>
      <c r="W48" s="12">
        <v>9</v>
      </c>
      <c r="X48" s="12">
        <v>8</v>
      </c>
      <c r="Y48" s="12">
        <v>4</v>
      </c>
      <c r="Z48" s="12">
        <v>5</v>
      </c>
      <c r="AA48" s="12">
        <v>6</v>
      </c>
      <c r="AB48" s="12">
        <v>4</v>
      </c>
      <c r="AC48" s="12" t="s">
        <v>157</v>
      </c>
    </row>
    <row r="49" spans="1:35" x14ac:dyDescent="0.3">
      <c r="A49" s="17" t="s">
        <v>209</v>
      </c>
      <c r="B49" s="17" t="s">
        <v>61</v>
      </c>
      <c r="C49" s="22" t="s">
        <v>227</v>
      </c>
      <c r="D49" s="12">
        <v>1</v>
      </c>
      <c r="E49" s="12">
        <v>1</v>
      </c>
      <c r="F49" s="12">
        <v>1</v>
      </c>
      <c r="G49" s="12">
        <v>1</v>
      </c>
      <c r="H49" s="12">
        <v>1</v>
      </c>
      <c r="I49" s="12">
        <v>3</v>
      </c>
      <c r="J49" s="12">
        <v>1</v>
      </c>
      <c r="K49" s="12">
        <v>1</v>
      </c>
      <c r="L49" s="12">
        <v>1</v>
      </c>
      <c r="M49" s="12">
        <v>4</v>
      </c>
      <c r="N49" s="12">
        <v>1</v>
      </c>
      <c r="O49" s="12">
        <v>1</v>
      </c>
      <c r="P49" s="12">
        <v>8</v>
      </c>
      <c r="Q49" s="12">
        <v>9</v>
      </c>
      <c r="R49" s="12">
        <v>8</v>
      </c>
      <c r="S49" s="12">
        <v>6</v>
      </c>
      <c r="T49" s="12">
        <v>7</v>
      </c>
      <c r="U49" s="12">
        <v>1</v>
      </c>
      <c r="V49" s="12">
        <v>1</v>
      </c>
      <c r="W49" s="12">
        <v>1</v>
      </c>
      <c r="X49" s="12">
        <v>1</v>
      </c>
      <c r="Y49" s="12">
        <v>4</v>
      </c>
      <c r="Z49" s="12">
        <v>1</v>
      </c>
      <c r="AA49" s="12">
        <v>8</v>
      </c>
      <c r="AB49" s="12">
        <v>4</v>
      </c>
      <c r="AC49" s="12" t="s">
        <v>158</v>
      </c>
      <c r="AD49" s="12" t="s">
        <v>159</v>
      </c>
    </row>
    <row r="50" spans="1:35" x14ac:dyDescent="0.3">
      <c r="A50" s="17" t="s">
        <v>209</v>
      </c>
      <c r="B50" s="17" t="s">
        <v>62</v>
      </c>
      <c r="C50" s="22" t="s">
        <v>227</v>
      </c>
      <c r="D50" s="12">
        <v>1</v>
      </c>
      <c r="E50" s="12">
        <v>1</v>
      </c>
      <c r="F50" s="12">
        <v>1</v>
      </c>
      <c r="G50" s="12">
        <v>1</v>
      </c>
      <c r="H50" s="12">
        <v>1</v>
      </c>
      <c r="I50" s="12">
        <v>2</v>
      </c>
      <c r="J50" s="12">
        <v>1</v>
      </c>
      <c r="K50" s="12">
        <v>1</v>
      </c>
      <c r="L50" s="12">
        <v>5</v>
      </c>
      <c r="M50" s="12">
        <v>5</v>
      </c>
      <c r="N50" s="12">
        <v>1</v>
      </c>
      <c r="O50" s="12">
        <v>1</v>
      </c>
      <c r="P50" s="12">
        <v>8</v>
      </c>
      <c r="Q50" s="12">
        <v>9</v>
      </c>
      <c r="R50" s="12">
        <v>9</v>
      </c>
      <c r="S50" s="12">
        <v>8</v>
      </c>
      <c r="T50" s="12">
        <v>7</v>
      </c>
      <c r="U50" s="12">
        <v>4</v>
      </c>
      <c r="V50" s="18" t="s">
        <v>86</v>
      </c>
      <c r="W50" s="12">
        <v>5</v>
      </c>
      <c r="X50" s="18" t="s">
        <v>86</v>
      </c>
      <c r="Y50" s="12">
        <v>8</v>
      </c>
      <c r="Z50" s="12">
        <v>6</v>
      </c>
      <c r="AA50" s="12">
        <v>8</v>
      </c>
      <c r="AB50" s="12">
        <v>7</v>
      </c>
      <c r="AC50" s="12" t="s">
        <v>160</v>
      </c>
    </row>
    <row r="51" spans="1:35" x14ac:dyDescent="0.3">
      <c r="A51" s="17" t="s">
        <v>209</v>
      </c>
      <c r="B51" s="17" t="s">
        <v>63</v>
      </c>
      <c r="C51" s="22" t="s">
        <v>227</v>
      </c>
      <c r="D51" s="12">
        <v>1</v>
      </c>
      <c r="E51" s="12">
        <v>1</v>
      </c>
      <c r="F51" s="12">
        <v>1</v>
      </c>
      <c r="G51" s="12">
        <v>1</v>
      </c>
      <c r="H51" s="12">
        <v>1</v>
      </c>
      <c r="I51" s="12">
        <v>2</v>
      </c>
      <c r="J51" s="12">
        <v>1</v>
      </c>
      <c r="K51" s="12">
        <v>1</v>
      </c>
      <c r="L51" s="12">
        <v>6</v>
      </c>
      <c r="M51" s="12">
        <v>5</v>
      </c>
      <c r="N51" s="12">
        <v>5</v>
      </c>
      <c r="O51" s="12">
        <v>6</v>
      </c>
      <c r="P51" s="12">
        <v>6</v>
      </c>
      <c r="Q51" s="12">
        <v>9</v>
      </c>
      <c r="R51" s="12">
        <v>8</v>
      </c>
      <c r="S51" s="12">
        <v>1</v>
      </c>
      <c r="T51" s="12">
        <v>5</v>
      </c>
      <c r="U51" s="12">
        <v>5</v>
      </c>
      <c r="V51" s="12">
        <v>1</v>
      </c>
      <c r="W51" s="12">
        <v>1</v>
      </c>
      <c r="X51" s="12">
        <v>1</v>
      </c>
      <c r="Y51" s="12">
        <v>4</v>
      </c>
      <c r="Z51" s="12">
        <v>1</v>
      </c>
      <c r="AA51" s="12">
        <v>8</v>
      </c>
      <c r="AB51" s="12">
        <v>4</v>
      </c>
      <c r="AC51" s="12" t="s">
        <v>161</v>
      </c>
    </row>
    <row r="52" spans="1:35" x14ac:dyDescent="0.3">
      <c r="A52" s="17" t="s">
        <v>209</v>
      </c>
      <c r="B52" s="17" t="s">
        <v>64</v>
      </c>
      <c r="C52" s="22" t="s">
        <v>228</v>
      </c>
      <c r="D52" s="12">
        <v>9</v>
      </c>
      <c r="E52" s="12">
        <v>9</v>
      </c>
      <c r="F52" s="12">
        <v>8</v>
      </c>
      <c r="G52" s="12">
        <v>7</v>
      </c>
      <c r="H52" s="12">
        <v>2</v>
      </c>
      <c r="I52" s="12">
        <v>3</v>
      </c>
      <c r="J52" s="12">
        <v>2</v>
      </c>
      <c r="K52" s="12">
        <v>2</v>
      </c>
      <c r="L52" s="12">
        <v>7</v>
      </c>
      <c r="M52" s="12">
        <v>9</v>
      </c>
      <c r="N52" s="12">
        <v>7</v>
      </c>
      <c r="O52" s="12">
        <v>9</v>
      </c>
      <c r="P52" s="12">
        <v>8</v>
      </c>
      <c r="Q52" s="12">
        <v>8</v>
      </c>
      <c r="R52" s="12">
        <v>8</v>
      </c>
      <c r="S52" s="12">
        <v>7</v>
      </c>
      <c r="T52" s="12">
        <v>8</v>
      </c>
      <c r="U52" s="12">
        <v>9</v>
      </c>
      <c r="V52" s="12">
        <v>5</v>
      </c>
      <c r="W52" s="12">
        <v>9</v>
      </c>
      <c r="X52" s="12">
        <v>6</v>
      </c>
      <c r="Y52" s="12">
        <v>3</v>
      </c>
      <c r="Z52" s="12">
        <v>2</v>
      </c>
      <c r="AA52" s="12">
        <v>3</v>
      </c>
      <c r="AB52" s="12">
        <v>3</v>
      </c>
      <c r="AC52" s="12" t="s">
        <v>162</v>
      </c>
    </row>
    <row r="53" spans="1:35" x14ac:dyDescent="0.3">
      <c r="A53" s="17" t="s">
        <v>209</v>
      </c>
      <c r="B53" s="17" t="s">
        <v>41</v>
      </c>
      <c r="C53" s="22" t="s">
        <v>228</v>
      </c>
      <c r="D53" s="12">
        <v>5</v>
      </c>
      <c r="E53" s="12">
        <v>5</v>
      </c>
      <c r="F53" s="12">
        <v>5</v>
      </c>
      <c r="G53" s="12">
        <v>5</v>
      </c>
      <c r="H53" s="12">
        <v>3</v>
      </c>
      <c r="I53" s="12">
        <v>6</v>
      </c>
      <c r="J53" s="12">
        <v>1</v>
      </c>
      <c r="K53" s="12">
        <v>3</v>
      </c>
      <c r="L53" s="12">
        <v>8</v>
      </c>
      <c r="M53" s="12">
        <v>8</v>
      </c>
      <c r="N53" s="12">
        <v>9</v>
      </c>
      <c r="O53" s="12">
        <v>7</v>
      </c>
      <c r="P53" s="12">
        <v>9</v>
      </c>
      <c r="Q53" s="12">
        <v>9</v>
      </c>
      <c r="R53" s="12">
        <v>6</v>
      </c>
      <c r="S53" s="12">
        <v>8</v>
      </c>
      <c r="T53" s="12">
        <v>8</v>
      </c>
      <c r="U53" s="12">
        <v>9</v>
      </c>
      <c r="V53" s="12">
        <v>8</v>
      </c>
      <c r="W53" s="12">
        <v>9</v>
      </c>
      <c r="X53" s="12">
        <v>5</v>
      </c>
      <c r="Y53" s="12">
        <v>4</v>
      </c>
      <c r="Z53" s="12">
        <v>4</v>
      </c>
      <c r="AA53" s="12">
        <v>5</v>
      </c>
      <c r="AB53" s="12">
        <v>4</v>
      </c>
      <c r="AC53" s="12" t="s">
        <v>164</v>
      </c>
    </row>
    <row r="54" spans="1:35" x14ac:dyDescent="0.3">
      <c r="A54" s="17" t="s">
        <v>209</v>
      </c>
      <c r="B54" s="17" t="s">
        <v>65</v>
      </c>
      <c r="C54" s="22" t="s">
        <v>227</v>
      </c>
      <c r="D54" s="12">
        <v>8</v>
      </c>
      <c r="E54" s="12">
        <v>8</v>
      </c>
      <c r="F54" s="12">
        <v>7</v>
      </c>
      <c r="G54" s="12">
        <v>8</v>
      </c>
      <c r="H54" s="12">
        <v>7</v>
      </c>
      <c r="I54" s="12">
        <v>3</v>
      </c>
      <c r="J54" s="12">
        <v>2</v>
      </c>
      <c r="K54" s="12">
        <v>3</v>
      </c>
      <c r="L54" s="12">
        <v>8</v>
      </c>
      <c r="M54" s="12">
        <v>8</v>
      </c>
      <c r="N54" s="12">
        <v>9</v>
      </c>
      <c r="O54" s="12">
        <v>7</v>
      </c>
      <c r="P54" s="12">
        <v>8</v>
      </c>
      <c r="Q54" s="12">
        <v>9</v>
      </c>
      <c r="R54" s="12">
        <v>6</v>
      </c>
      <c r="S54" s="12">
        <v>8</v>
      </c>
      <c r="T54" s="12">
        <v>7</v>
      </c>
      <c r="U54" s="12">
        <v>8</v>
      </c>
      <c r="V54" s="12">
        <v>8</v>
      </c>
      <c r="W54" s="12">
        <v>8</v>
      </c>
      <c r="X54" s="12">
        <v>5</v>
      </c>
      <c r="Y54" s="12">
        <v>4</v>
      </c>
      <c r="Z54" s="12">
        <v>4</v>
      </c>
      <c r="AA54" s="12">
        <v>5</v>
      </c>
      <c r="AB54" s="12">
        <v>4</v>
      </c>
      <c r="AC54" s="12" t="s">
        <v>165</v>
      </c>
    </row>
    <row r="55" spans="1:35" x14ac:dyDescent="0.3">
      <c r="A55" s="17" t="s">
        <v>209</v>
      </c>
      <c r="B55" s="17" t="s">
        <v>42</v>
      </c>
      <c r="C55" s="22" t="s">
        <v>227</v>
      </c>
      <c r="D55" s="12">
        <v>9</v>
      </c>
      <c r="E55" s="12">
        <v>7</v>
      </c>
      <c r="F55" s="12">
        <v>9</v>
      </c>
      <c r="G55" s="12">
        <v>7</v>
      </c>
      <c r="H55" s="12">
        <v>3</v>
      </c>
      <c r="I55" s="12">
        <v>7</v>
      </c>
      <c r="J55" s="12">
        <v>1</v>
      </c>
      <c r="K55" s="12">
        <v>2</v>
      </c>
      <c r="L55" s="12">
        <v>9</v>
      </c>
      <c r="M55" s="12">
        <v>9</v>
      </c>
      <c r="N55" s="12">
        <v>9</v>
      </c>
      <c r="O55" s="12">
        <v>9</v>
      </c>
      <c r="P55" s="12">
        <v>9</v>
      </c>
      <c r="Q55" s="12">
        <v>9</v>
      </c>
      <c r="R55" s="12">
        <v>8</v>
      </c>
      <c r="S55" s="12">
        <v>8</v>
      </c>
      <c r="T55" s="12">
        <v>9</v>
      </c>
      <c r="U55" s="12">
        <v>9</v>
      </c>
      <c r="V55" s="12">
        <v>9</v>
      </c>
      <c r="W55" s="12">
        <v>9</v>
      </c>
      <c r="X55" s="12">
        <v>8</v>
      </c>
      <c r="Y55" s="12">
        <v>6</v>
      </c>
      <c r="Z55" s="12">
        <v>4</v>
      </c>
      <c r="AA55" s="12">
        <v>5</v>
      </c>
      <c r="AB55" s="12">
        <v>6</v>
      </c>
      <c r="AC55" s="12" t="s">
        <v>166</v>
      </c>
    </row>
    <row r="56" spans="1:35" x14ac:dyDescent="0.3">
      <c r="A56" s="17" t="s">
        <v>209</v>
      </c>
      <c r="B56" s="17" t="s">
        <v>66</v>
      </c>
      <c r="C56" s="22" t="s">
        <v>228</v>
      </c>
      <c r="D56" s="12">
        <v>7</v>
      </c>
      <c r="E56" s="12">
        <v>5</v>
      </c>
      <c r="F56" s="12">
        <v>5</v>
      </c>
      <c r="G56" s="12">
        <v>3</v>
      </c>
      <c r="H56" s="12">
        <v>2</v>
      </c>
      <c r="I56" s="12">
        <v>6</v>
      </c>
      <c r="J56" s="12">
        <v>1</v>
      </c>
      <c r="K56" s="12">
        <v>3</v>
      </c>
      <c r="L56" s="12">
        <v>9</v>
      </c>
      <c r="M56" s="12">
        <v>8</v>
      </c>
      <c r="N56" s="12">
        <v>8</v>
      </c>
      <c r="O56" s="12">
        <v>7</v>
      </c>
      <c r="P56" s="12">
        <v>9</v>
      </c>
      <c r="Q56" s="12">
        <v>8</v>
      </c>
      <c r="R56" s="12">
        <v>7</v>
      </c>
      <c r="S56" s="12">
        <v>9</v>
      </c>
      <c r="T56" s="12">
        <v>9</v>
      </c>
      <c r="U56" s="12">
        <v>9</v>
      </c>
      <c r="V56" s="12">
        <v>7</v>
      </c>
      <c r="W56" s="12">
        <v>8</v>
      </c>
      <c r="X56" s="12">
        <v>6</v>
      </c>
      <c r="Y56" s="12">
        <v>3</v>
      </c>
      <c r="Z56" s="12">
        <v>3</v>
      </c>
      <c r="AA56" s="12">
        <v>6</v>
      </c>
      <c r="AB56" s="12">
        <v>3</v>
      </c>
      <c r="AC56" s="12" t="s">
        <v>167</v>
      </c>
    </row>
    <row r="57" spans="1:35" x14ac:dyDescent="0.3">
      <c r="A57" s="17" t="s">
        <v>209</v>
      </c>
      <c r="B57" s="17" t="s">
        <v>67</v>
      </c>
      <c r="C57" s="22" t="s">
        <v>227</v>
      </c>
      <c r="D57" s="12">
        <v>8</v>
      </c>
      <c r="E57" s="12">
        <v>8</v>
      </c>
      <c r="F57" s="12">
        <v>6</v>
      </c>
      <c r="G57" s="12">
        <v>8</v>
      </c>
      <c r="H57" s="12">
        <v>7</v>
      </c>
      <c r="I57" s="12">
        <v>3</v>
      </c>
      <c r="J57" s="12">
        <v>2</v>
      </c>
      <c r="K57" s="12">
        <v>5</v>
      </c>
      <c r="L57" s="12">
        <v>5</v>
      </c>
      <c r="M57" s="12">
        <v>4</v>
      </c>
      <c r="N57" s="12">
        <v>5</v>
      </c>
      <c r="O57" s="12">
        <v>3</v>
      </c>
      <c r="P57" s="12">
        <v>1</v>
      </c>
      <c r="Q57" s="12">
        <v>8</v>
      </c>
      <c r="R57" s="12">
        <v>4</v>
      </c>
      <c r="S57" s="12">
        <v>5</v>
      </c>
      <c r="T57" s="12">
        <v>3</v>
      </c>
      <c r="U57" s="12">
        <v>8</v>
      </c>
      <c r="V57" s="12">
        <v>4</v>
      </c>
      <c r="W57" s="12">
        <v>8</v>
      </c>
      <c r="X57" s="12">
        <v>3</v>
      </c>
      <c r="Y57" s="12">
        <v>2</v>
      </c>
      <c r="Z57" s="12">
        <v>2</v>
      </c>
      <c r="AA57" s="12">
        <v>5</v>
      </c>
      <c r="AB57" s="12">
        <v>2</v>
      </c>
      <c r="AC57" s="12" t="s">
        <v>168</v>
      </c>
      <c r="AD57" s="12" t="s">
        <v>169</v>
      </c>
      <c r="AE57" s="12" t="s">
        <v>170</v>
      </c>
      <c r="AF57" s="12" t="s">
        <v>171</v>
      </c>
      <c r="AG57" s="12" t="s">
        <v>172</v>
      </c>
      <c r="AH57" s="12" t="s">
        <v>173</v>
      </c>
      <c r="AI57" s="12" t="s">
        <v>174</v>
      </c>
    </row>
    <row r="58" spans="1:35" x14ac:dyDescent="0.3">
      <c r="A58" s="17" t="s">
        <v>209</v>
      </c>
      <c r="B58" s="17" t="s">
        <v>68</v>
      </c>
      <c r="C58" s="22" t="s">
        <v>227</v>
      </c>
      <c r="D58" s="12">
        <v>8</v>
      </c>
      <c r="E58" s="12">
        <v>8</v>
      </c>
      <c r="F58" s="12">
        <v>8</v>
      </c>
      <c r="G58" s="12">
        <v>8</v>
      </c>
      <c r="H58" s="12">
        <v>6</v>
      </c>
      <c r="I58" s="12">
        <v>3</v>
      </c>
      <c r="J58" s="12">
        <v>2</v>
      </c>
      <c r="K58" s="12">
        <v>5</v>
      </c>
      <c r="L58" s="12">
        <v>5</v>
      </c>
      <c r="M58" s="12">
        <v>4</v>
      </c>
      <c r="N58" s="12">
        <v>5</v>
      </c>
      <c r="O58" s="12">
        <v>3</v>
      </c>
      <c r="P58" s="12">
        <v>2</v>
      </c>
      <c r="Q58" s="12">
        <v>7</v>
      </c>
      <c r="R58" s="12">
        <v>3</v>
      </c>
      <c r="S58" s="12">
        <v>5</v>
      </c>
      <c r="T58" s="12">
        <v>3</v>
      </c>
      <c r="U58" s="12">
        <v>8</v>
      </c>
      <c r="V58" s="12">
        <v>4</v>
      </c>
      <c r="W58" s="12">
        <v>8</v>
      </c>
      <c r="X58" s="12">
        <v>3</v>
      </c>
      <c r="Y58" s="12">
        <v>2</v>
      </c>
      <c r="Z58" s="12">
        <v>2</v>
      </c>
      <c r="AA58" s="12">
        <v>5</v>
      </c>
      <c r="AB58" s="12">
        <v>2</v>
      </c>
      <c r="AC58" s="12" t="s">
        <v>175</v>
      </c>
    </row>
    <row r="59" spans="1:35" x14ac:dyDescent="0.3">
      <c r="A59" s="17" t="s">
        <v>209</v>
      </c>
      <c r="B59" s="17" t="s">
        <v>44</v>
      </c>
      <c r="C59" s="22" t="s">
        <v>228</v>
      </c>
      <c r="D59" s="12">
        <v>8</v>
      </c>
      <c r="E59" s="12">
        <v>4</v>
      </c>
      <c r="F59" s="12">
        <v>7</v>
      </c>
      <c r="G59" s="12">
        <v>7</v>
      </c>
      <c r="H59" s="12">
        <v>1</v>
      </c>
      <c r="I59" s="12">
        <v>1</v>
      </c>
      <c r="J59" s="12">
        <v>1</v>
      </c>
      <c r="K59" s="12">
        <v>1</v>
      </c>
      <c r="Q59" s="12">
        <v>1</v>
      </c>
      <c r="S59" s="12">
        <v>1</v>
      </c>
      <c r="T59" s="12">
        <v>1</v>
      </c>
      <c r="Z59" s="12">
        <v>1</v>
      </c>
      <c r="AA59" s="12">
        <v>1</v>
      </c>
      <c r="AB59" s="12">
        <v>1</v>
      </c>
      <c r="AC59" s="12" t="s">
        <v>179</v>
      </c>
    </row>
    <row r="60" spans="1:35" x14ac:dyDescent="0.3">
      <c r="A60" s="17" t="s">
        <v>209</v>
      </c>
      <c r="B60" s="17" t="s">
        <v>45</v>
      </c>
      <c r="C60" s="22" t="s">
        <v>228</v>
      </c>
      <c r="D60" s="12">
        <v>8</v>
      </c>
      <c r="E60" s="12">
        <v>4</v>
      </c>
      <c r="F60" s="12">
        <v>5</v>
      </c>
      <c r="G60" s="12">
        <v>3</v>
      </c>
      <c r="H60" s="12">
        <v>1</v>
      </c>
      <c r="I60" s="12">
        <v>3</v>
      </c>
      <c r="J60" s="12">
        <v>1</v>
      </c>
      <c r="K60" s="12">
        <v>1</v>
      </c>
      <c r="L60" s="12">
        <v>8</v>
      </c>
      <c r="M60" s="12">
        <v>6</v>
      </c>
      <c r="N60" s="12">
        <v>7</v>
      </c>
      <c r="O60" s="12">
        <v>8</v>
      </c>
      <c r="P60" s="12">
        <v>6</v>
      </c>
      <c r="Q60" s="12">
        <v>4</v>
      </c>
      <c r="R60" s="12">
        <v>5</v>
      </c>
      <c r="S60" s="12">
        <v>4</v>
      </c>
      <c r="T60" s="12">
        <v>3</v>
      </c>
      <c r="U60" s="12">
        <v>7</v>
      </c>
      <c r="V60" s="12">
        <v>3</v>
      </c>
      <c r="W60" s="12">
        <v>7</v>
      </c>
      <c r="X60" s="12">
        <v>6</v>
      </c>
      <c r="Y60" s="12">
        <v>1</v>
      </c>
      <c r="Z60" s="12">
        <v>1</v>
      </c>
      <c r="AA60" s="12">
        <v>1</v>
      </c>
      <c r="AB60" s="12">
        <v>1</v>
      </c>
      <c r="AC60" s="12" t="s">
        <v>180</v>
      </c>
    </row>
    <row r="61" spans="1:35" x14ac:dyDescent="0.3">
      <c r="A61" s="17" t="s">
        <v>209</v>
      </c>
      <c r="B61" s="17" t="s">
        <v>46</v>
      </c>
      <c r="C61" s="22" t="s">
        <v>227</v>
      </c>
      <c r="D61" s="12">
        <v>8</v>
      </c>
      <c r="E61" s="12">
        <v>6</v>
      </c>
      <c r="F61" s="12">
        <v>8</v>
      </c>
      <c r="G61" s="12">
        <v>8</v>
      </c>
      <c r="H61" s="12">
        <v>1</v>
      </c>
      <c r="I61" s="12">
        <v>1</v>
      </c>
      <c r="J61" s="12">
        <v>1</v>
      </c>
      <c r="K61" s="12">
        <v>1</v>
      </c>
      <c r="L61" s="12">
        <v>2</v>
      </c>
      <c r="M61" s="12">
        <v>3</v>
      </c>
      <c r="N61" s="12">
        <v>5</v>
      </c>
      <c r="O61" s="12">
        <v>3</v>
      </c>
      <c r="P61" s="12">
        <v>2</v>
      </c>
      <c r="Q61" s="12">
        <v>1</v>
      </c>
      <c r="R61" s="12">
        <v>2</v>
      </c>
      <c r="S61" s="12">
        <v>3</v>
      </c>
      <c r="T61" s="12">
        <v>1</v>
      </c>
      <c r="U61" s="12">
        <v>4</v>
      </c>
      <c r="V61" s="12">
        <v>6</v>
      </c>
      <c r="W61" s="12">
        <v>1</v>
      </c>
      <c r="X61" s="12">
        <v>2</v>
      </c>
      <c r="Y61" s="12">
        <v>1</v>
      </c>
      <c r="Z61" s="12">
        <v>1</v>
      </c>
      <c r="AA61" s="12">
        <v>1</v>
      </c>
      <c r="AB61" s="12">
        <v>1</v>
      </c>
      <c r="AC61" s="12" t="s">
        <v>181</v>
      </c>
    </row>
    <row r="62" spans="1:35" x14ac:dyDescent="0.3">
      <c r="A62" s="17" t="s">
        <v>209</v>
      </c>
      <c r="B62" s="17" t="s">
        <v>69</v>
      </c>
      <c r="C62" s="33" t="s">
        <v>228</v>
      </c>
      <c r="D62" s="12">
        <v>1</v>
      </c>
      <c r="E62" s="12">
        <v>1</v>
      </c>
      <c r="F62" s="12">
        <v>1</v>
      </c>
      <c r="G62" s="12">
        <v>1</v>
      </c>
      <c r="H62" s="12">
        <v>1</v>
      </c>
      <c r="I62" s="12">
        <v>3</v>
      </c>
      <c r="J62" s="12">
        <v>1</v>
      </c>
      <c r="K62" s="12">
        <v>1</v>
      </c>
      <c r="L62" s="12">
        <v>9</v>
      </c>
      <c r="M62" s="12">
        <v>9</v>
      </c>
      <c r="N62" s="12">
        <v>9</v>
      </c>
      <c r="O62" s="12">
        <v>9</v>
      </c>
      <c r="P62" s="12">
        <v>8</v>
      </c>
      <c r="Q62" s="12">
        <v>9</v>
      </c>
      <c r="R62" s="12">
        <v>9</v>
      </c>
      <c r="S62" s="12">
        <v>9</v>
      </c>
      <c r="T62" s="12">
        <v>9</v>
      </c>
      <c r="U62" s="12">
        <v>9</v>
      </c>
      <c r="V62" s="12">
        <v>9</v>
      </c>
      <c r="W62" s="12">
        <v>9</v>
      </c>
      <c r="X62" s="12">
        <v>7</v>
      </c>
      <c r="Y62" s="12">
        <v>5</v>
      </c>
      <c r="Z62" s="12">
        <v>6</v>
      </c>
      <c r="AA62" s="12">
        <v>8</v>
      </c>
      <c r="AB62" s="12">
        <v>5</v>
      </c>
      <c r="AC62" s="12" t="s">
        <v>182</v>
      </c>
    </row>
    <row r="63" spans="1:35" x14ac:dyDescent="0.3">
      <c r="A63" s="17" t="s">
        <v>209</v>
      </c>
      <c r="B63" s="17" t="s">
        <v>70</v>
      </c>
      <c r="C63" s="33" t="s">
        <v>227</v>
      </c>
      <c r="D63" s="12">
        <v>8</v>
      </c>
      <c r="E63" s="12">
        <v>8</v>
      </c>
      <c r="F63" s="12">
        <v>6</v>
      </c>
      <c r="G63" s="12">
        <v>8</v>
      </c>
      <c r="H63" s="12">
        <v>7</v>
      </c>
      <c r="I63" s="12">
        <v>3</v>
      </c>
      <c r="J63" s="12">
        <v>2</v>
      </c>
      <c r="K63" s="12">
        <v>5</v>
      </c>
      <c r="L63" s="12">
        <v>3</v>
      </c>
      <c r="M63" s="12">
        <v>4</v>
      </c>
      <c r="N63" s="12">
        <v>5</v>
      </c>
      <c r="O63" s="12">
        <v>1</v>
      </c>
      <c r="P63" s="12">
        <v>2</v>
      </c>
      <c r="Q63" s="12">
        <v>8</v>
      </c>
      <c r="R63" s="12">
        <v>2</v>
      </c>
      <c r="S63" s="12">
        <v>5</v>
      </c>
      <c r="T63" s="12">
        <v>3</v>
      </c>
      <c r="U63" s="12">
        <v>8</v>
      </c>
      <c r="V63" s="12">
        <v>4</v>
      </c>
      <c r="W63" s="12">
        <v>7</v>
      </c>
      <c r="X63" s="12">
        <v>3</v>
      </c>
      <c r="Y63" s="12">
        <v>2</v>
      </c>
      <c r="Z63" s="12">
        <v>2</v>
      </c>
      <c r="AA63" s="12">
        <v>5</v>
      </c>
      <c r="AB63" s="12">
        <v>4</v>
      </c>
      <c r="AC63" s="12" t="s">
        <v>183</v>
      </c>
    </row>
    <row r="64" spans="1:35" x14ac:dyDescent="0.3">
      <c r="A64" s="17" t="s">
        <v>209</v>
      </c>
      <c r="B64" s="17" t="s">
        <v>71</v>
      </c>
      <c r="C64" s="33" t="s">
        <v>227</v>
      </c>
      <c r="D64" s="12">
        <v>8</v>
      </c>
      <c r="E64" s="12">
        <v>8</v>
      </c>
      <c r="F64" s="12">
        <v>6</v>
      </c>
      <c r="G64" s="12">
        <v>8</v>
      </c>
      <c r="H64" s="12">
        <v>7</v>
      </c>
      <c r="I64" s="12">
        <v>6</v>
      </c>
      <c r="J64" s="12">
        <v>2</v>
      </c>
      <c r="K64" s="12">
        <v>5</v>
      </c>
      <c r="L64" s="12">
        <v>7</v>
      </c>
      <c r="M64" s="12">
        <v>7</v>
      </c>
      <c r="N64" s="12">
        <v>9</v>
      </c>
      <c r="O64" s="12">
        <v>9</v>
      </c>
      <c r="P64" s="12">
        <v>9</v>
      </c>
      <c r="Q64" s="12">
        <v>8</v>
      </c>
      <c r="R64" s="12">
        <v>8</v>
      </c>
      <c r="S64" s="12">
        <v>7</v>
      </c>
      <c r="T64" s="12">
        <v>9</v>
      </c>
      <c r="U64" s="12">
        <v>9</v>
      </c>
      <c r="V64" s="12">
        <v>9</v>
      </c>
      <c r="W64" s="12">
        <v>9</v>
      </c>
      <c r="X64" s="12">
        <v>5</v>
      </c>
      <c r="Y64" s="12">
        <v>8</v>
      </c>
      <c r="Z64" s="12">
        <v>5</v>
      </c>
      <c r="AA64" s="12">
        <v>8</v>
      </c>
      <c r="AB64" s="12">
        <v>8</v>
      </c>
      <c r="AC64" s="12" t="s">
        <v>184</v>
      </c>
    </row>
    <row r="65" spans="1:30" x14ac:dyDescent="0.3">
      <c r="A65" s="17" t="s">
        <v>209</v>
      </c>
      <c r="B65" s="17" t="s">
        <v>72</v>
      </c>
      <c r="C65" s="33" t="s">
        <v>227</v>
      </c>
      <c r="D65" s="12">
        <v>8</v>
      </c>
      <c r="E65" s="12">
        <v>8</v>
      </c>
      <c r="F65" s="12">
        <v>6</v>
      </c>
      <c r="G65" s="12">
        <v>8</v>
      </c>
      <c r="H65" s="12">
        <v>7</v>
      </c>
      <c r="I65" s="12">
        <v>3</v>
      </c>
      <c r="J65" s="12">
        <v>2</v>
      </c>
      <c r="K65" s="12">
        <v>5</v>
      </c>
      <c r="L65" s="12">
        <v>7</v>
      </c>
      <c r="M65" s="12">
        <v>7</v>
      </c>
      <c r="N65" s="12">
        <v>6</v>
      </c>
      <c r="O65" s="12">
        <v>2</v>
      </c>
      <c r="P65" s="12">
        <v>8</v>
      </c>
      <c r="Q65" s="12">
        <v>8</v>
      </c>
      <c r="R65" s="12">
        <v>7</v>
      </c>
      <c r="S65" s="12">
        <v>7</v>
      </c>
      <c r="T65" s="12">
        <v>7</v>
      </c>
      <c r="U65" s="12">
        <v>8</v>
      </c>
      <c r="V65" s="12">
        <v>4</v>
      </c>
      <c r="W65" s="12">
        <v>8</v>
      </c>
      <c r="X65" s="12">
        <v>6</v>
      </c>
      <c r="Y65" s="12">
        <v>2</v>
      </c>
      <c r="Z65" s="12">
        <v>2</v>
      </c>
      <c r="AA65" s="12">
        <v>6</v>
      </c>
      <c r="AB65" s="12">
        <v>4</v>
      </c>
      <c r="AC65" s="12" t="s">
        <v>185</v>
      </c>
    </row>
    <row r="66" spans="1:30" x14ac:dyDescent="0.3">
      <c r="A66" s="17" t="s">
        <v>209</v>
      </c>
      <c r="B66" s="17" t="s">
        <v>47</v>
      </c>
      <c r="C66" s="33" t="s">
        <v>227</v>
      </c>
      <c r="D66" s="12">
        <v>7</v>
      </c>
      <c r="E66" s="12">
        <v>6</v>
      </c>
      <c r="F66" s="12">
        <v>5</v>
      </c>
      <c r="G66" s="12">
        <v>5</v>
      </c>
      <c r="H66" s="12">
        <v>1</v>
      </c>
      <c r="I66" s="12">
        <v>1</v>
      </c>
      <c r="J66" s="12">
        <v>1</v>
      </c>
      <c r="K66" s="12">
        <v>1</v>
      </c>
      <c r="L66" s="12">
        <v>1</v>
      </c>
      <c r="M66" s="12">
        <v>2</v>
      </c>
      <c r="N66" s="12">
        <v>4</v>
      </c>
      <c r="O66" s="12">
        <v>3</v>
      </c>
      <c r="P66" s="12">
        <v>2</v>
      </c>
      <c r="Q66" s="12">
        <v>1</v>
      </c>
      <c r="R66" s="12">
        <v>2</v>
      </c>
      <c r="S66" s="12">
        <v>1</v>
      </c>
      <c r="T66" s="12">
        <v>1</v>
      </c>
      <c r="U66" s="12">
        <v>5</v>
      </c>
      <c r="V66" s="12">
        <v>1</v>
      </c>
      <c r="W66" s="12">
        <v>2</v>
      </c>
      <c r="X66" s="12">
        <v>2</v>
      </c>
      <c r="Y66" s="12">
        <v>1</v>
      </c>
      <c r="Z66" s="12">
        <v>1</v>
      </c>
      <c r="AA66" s="12">
        <v>1</v>
      </c>
      <c r="AB66" s="12">
        <v>1</v>
      </c>
      <c r="AC66" s="12" t="s">
        <v>186</v>
      </c>
    </row>
    <row r="67" spans="1:30" x14ac:dyDescent="0.3">
      <c r="A67" s="17" t="s">
        <v>209</v>
      </c>
      <c r="B67" s="17" t="s">
        <v>48</v>
      </c>
      <c r="C67" s="33" t="s">
        <v>227</v>
      </c>
      <c r="D67" s="12">
        <v>7</v>
      </c>
      <c r="E67" s="12">
        <v>6</v>
      </c>
      <c r="F67" s="12">
        <v>5</v>
      </c>
      <c r="G67" s="12">
        <v>5</v>
      </c>
      <c r="H67" s="12">
        <v>2</v>
      </c>
      <c r="I67" s="12">
        <v>5</v>
      </c>
      <c r="J67" s="12">
        <v>1</v>
      </c>
      <c r="K67" s="12">
        <v>3</v>
      </c>
      <c r="L67" s="12">
        <v>8</v>
      </c>
      <c r="M67" s="12">
        <v>8</v>
      </c>
      <c r="N67" s="12">
        <v>8</v>
      </c>
      <c r="O67" s="12">
        <v>7</v>
      </c>
      <c r="P67" s="12">
        <v>9</v>
      </c>
      <c r="Q67" s="12">
        <v>9</v>
      </c>
      <c r="R67" s="12">
        <v>6</v>
      </c>
      <c r="S67" s="12">
        <v>8</v>
      </c>
      <c r="T67" s="12">
        <v>8</v>
      </c>
      <c r="U67" s="12">
        <v>9</v>
      </c>
      <c r="V67" s="12">
        <v>8</v>
      </c>
      <c r="W67" s="12">
        <v>9</v>
      </c>
      <c r="X67" s="12">
        <v>5</v>
      </c>
      <c r="Y67" s="12">
        <v>3</v>
      </c>
      <c r="Z67" s="12">
        <v>3</v>
      </c>
      <c r="AA67" s="12">
        <v>4</v>
      </c>
      <c r="AB67" s="12">
        <v>3</v>
      </c>
      <c r="AC67" s="12" t="s">
        <v>187</v>
      </c>
    </row>
    <row r="68" spans="1:30" x14ac:dyDescent="0.3">
      <c r="A68" s="17" t="s">
        <v>209</v>
      </c>
      <c r="B68" s="17" t="s">
        <v>49</v>
      </c>
      <c r="C68" s="33" t="s">
        <v>227</v>
      </c>
      <c r="D68" s="12">
        <v>7</v>
      </c>
      <c r="E68" s="12">
        <v>6</v>
      </c>
      <c r="F68" s="12">
        <v>5</v>
      </c>
      <c r="G68" s="12">
        <v>5</v>
      </c>
      <c r="H68" s="12">
        <v>1</v>
      </c>
      <c r="I68" s="12">
        <v>3</v>
      </c>
      <c r="J68" s="12">
        <v>1</v>
      </c>
      <c r="K68" s="12">
        <v>1</v>
      </c>
      <c r="L68" s="12">
        <v>8</v>
      </c>
      <c r="M68" s="12">
        <v>6</v>
      </c>
      <c r="N68" s="12">
        <v>7</v>
      </c>
      <c r="O68" s="12">
        <v>6</v>
      </c>
      <c r="P68" s="12">
        <v>5</v>
      </c>
      <c r="Q68" s="12">
        <v>5</v>
      </c>
      <c r="R68" s="12">
        <v>6</v>
      </c>
      <c r="S68" s="12">
        <v>5</v>
      </c>
      <c r="T68" s="12">
        <v>4</v>
      </c>
      <c r="U68" s="12">
        <v>8</v>
      </c>
      <c r="V68" s="12">
        <v>7</v>
      </c>
      <c r="W68" s="12">
        <v>7</v>
      </c>
      <c r="X68" s="12">
        <v>6</v>
      </c>
      <c r="Y68" s="12">
        <v>1</v>
      </c>
      <c r="Z68" s="12">
        <v>1</v>
      </c>
      <c r="AA68" s="12">
        <v>1</v>
      </c>
      <c r="AB68" s="12">
        <v>1</v>
      </c>
      <c r="AC68" s="12" t="s">
        <v>188</v>
      </c>
    </row>
    <row r="69" spans="1:30" x14ac:dyDescent="0.3">
      <c r="A69" s="17" t="s">
        <v>209</v>
      </c>
      <c r="B69" s="17" t="s">
        <v>73</v>
      </c>
      <c r="C69" s="33" t="s">
        <v>228</v>
      </c>
      <c r="D69" s="12">
        <v>9</v>
      </c>
      <c r="E69" s="12">
        <v>8</v>
      </c>
      <c r="F69" s="12">
        <v>8</v>
      </c>
      <c r="G69" s="12">
        <v>9</v>
      </c>
      <c r="H69" s="12">
        <v>3</v>
      </c>
      <c r="I69" s="12">
        <v>6</v>
      </c>
      <c r="J69" s="12">
        <v>3</v>
      </c>
      <c r="K69" s="12">
        <v>1</v>
      </c>
      <c r="L69" s="12">
        <v>9</v>
      </c>
      <c r="M69" s="12">
        <v>9</v>
      </c>
      <c r="N69" s="12">
        <v>9</v>
      </c>
      <c r="O69" s="12">
        <v>9</v>
      </c>
      <c r="P69" s="12">
        <v>8</v>
      </c>
      <c r="Q69" s="12">
        <v>9</v>
      </c>
      <c r="R69" s="12">
        <v>9</v>
      </c>
      <c r="S69" s="12">
        <v>9</v>
      </c>
      <c r="T69" s="12">
        <v>9</v>
      </c>
      <c r="U69" s="12">
        <v>9</v>
      </c>
      <c r="V69" s="12">
        <v>8</v>
      </c>
      <c r="W69" s="12">
        <v>9</v>
      </c>
      <c r="X69" s="12">
        <v>8</v>
      </c>
      <c r="Y69" s="12">
        <v>5</v>
      </c>
      <c r="Z69" s="12">
        <v>5</v>
      </c>
      <c r="AA69" s="12">
        <v>7</v>
      </c>
      <c r="AB69" s="12">
        <v>5</v>
      </c>
      <c r="AC69" s="12" t="s">
        <v>189</v>
      </c>
    </row>
    <row r="70" spans="1:30" x14ac:dyDescent="0.3">
      <c r="A70" s="17" t="s">
        <v>209</v>
      </c>
      <c r="B70" s="17" t="s">
        <v>50</v>
      </c>
      <c r="C70" s="33" t="s">
        <v>228</v>
      </c>
      <c r="D70" s="12">
        <v>1</v>
      </c>
      <c r="E70" s="12">
        <v>1</v>
      </c>
      <c r="F70" s="12">
        <v>1</v>
      </c>
      <c r="G70" s="12">
        <v>1</v>
      </c>
      <c r="H70" s="12">
        <v>1</v>
      </c>
      <c r="I70" s="12">
        <v>1</v>
      </c>
      <c r="J70" s="12">
        <v>1</v>
      </c>
      <c r="K70" s="12">
        <v>1</v>
      </c>
      <c r="L70" s="12">
        <v>6</v>
      </c>
      <c r="M70" s="12">
        <v>6</v>
      </c>
      <c r="N70" s="12">
        <v>5</v>
      </c>
      <c r="O70" s="12">
        <v>4</v>
      </c>
      <c r="P70" s="12">
        <v>4</v>
      </c>
      <c r="Q70" s="12">
        <v>4</v>
      </c>
      <c r="R70" s="12">
        <v>3</v>
      </c>
      <c r="S70" s="12">
        <v>3</v>
      </c>
      <c r="T70" s="12">
        <v>3</v>
      </c>
      <c r="U70" s="12">
        <v>5</v>
      </c>
      <c r="V70" s="12">
        <v>4</v>
      </c>
      <c r="W70" s="12">
        <v>7</v>
      </c>
      <c r="X70" s="12">
        <v>5</v>
      </c>
      <c r="Y70" s="12">
        <v>1</v>
      </c>
      <c r="Z70" s="12">
        <v>1</v>
      </c>
      <c r="AA70" s="12">
        <v>1</v>
      </c>
      <c r="AB70" s="12">
        <v>1</v>
      </c>
      <c r="AC70" s="12" t="s">
        <v>190</v>
      </c>
    </row>
    <row r="71" spans="1:30" x14ac:dyDescent="0.3">
      <c r="A71" s="17" t="s">
        <v>209</v>
      </c>
      <c r="B71" s="17" t="s">
        <v>74</v>
      </c>
      <c r="C71" s="33" t="s">
        <v>227</v>
      </c>
      <c r="D71" s="12">
        <v>1</v>
      </c>
      <c r="E71" s="12">
        <v>1</v>
      </c>
      <c r="F71" s="12">
        <v>1</v>
      </c>
      <c r="G71" s="12">
        <v>1</v>
      </c>
      <c r="H71" s="12">
        <v>1</v>
      </c>
      <c r="I71" s="12">
        <v>3</v>
      </c>
      <c r="J71" s="12">
        <v>1</v>
      </c>
      <c r="K71" s="12">
        <v>1</v>
      </c>
      <c r="L71" s="12">
        <v>7</v>
      </c>
      <c r="M71" s="12">
        <v>7</v>
      </c>
      <c r="N71" s="12">
        <v>7</v>
      </c>
      <c r="O71" s="12">
        <v>2</v>
      </c>
      <c r="P71" s="12">
        <v>8</v>
      </c>
      <c r="Q71" s="12">
        <v>8</v>
      </c>
      <c r="R71" s="12">
        <v>7</v>
      </c>
      <c r="S71" s="12">
        <v>5</v>
      </c>
      <c r="T71" s="12">
        <v>7</v>
      </c>
      <c r="U71" s="12">
        <v>8</v>
      </c>
      <c r="V71" s="12">
        <v>5</v>
      </c>
      <c r="W71" s="12">
        <v>8</v>
      </c>
      <c r="X71" s="12">
        <v>7</v>
      </c>
      <c r="Y71" s="12">
        <v>2</v>
      </c>
      <c r="Z71" s="12">
        <v>1</v>
      </c>
      <c r="AA71" s="12">
        <v>5</v>
      </c>
      <c r="AB71" s="12">
        <v>2</v>
      </c>
      <c r="AC71" s="12" t="s">
        <v>191</v>
      </c>
    </row>
    <row r="72" spans="1:30" x14ac:dyDescent="0.3">
      <c r="A72" s="17" t="s">
        <v>209</v>
      </c>
      <c r="B72" s="17" t="s">
        <v>75</v>
      </c>
      <c r="C72" s="33" t="s">
        <v>228</v>
      </c>
      <c r="D72" s="12">
        <v>8</v>
      </c>
      <c r="E72" s="12">
        <v>8</v>
      </c>
      <c r="F72" s="12">
        <v>7</v>
      </c>
      <c r="G72" s="12">
        <v>3</v>
      </c>
      <c r="H72" s="12">
        <v>3</v>
      </c>
      <c r="I72" s="12">
        <v>3</v>
      </c>
      <c r="J72" s="12">
        <v>1</v>
      </c>
      <c r="K72" s="12">
        <v>2</v>
      </c>
      <c r="L72" s="12">
        <v>9</v>
      </c>
      <c r="M72" s="12">
        <v>8</v>
      </c>
      <c r="N72" s="12">
        <v>9</v>
      </c>
      <c r="O72" s="12">
        <v>8</v>
      </c>
      <c r="P72" s="12">
        <v>8</v>
      </c>
      <c r="Q72" s="12">
        <v>9</v>
      </c>
      <c r="R72" s="12">
        <v>8</v>
      </c>
      <c r="S72" s="12">
        <v>8</v>
      </c>
      <c r="T72" s="12">
        <v>9</v>
      </c>
      <c r="U72" s="12">
        <v>9</v>
      </c>
      <c r="V72" s="12">
        <v>8</v>
      </c>
      <c r="W72" s="12">
        <v>9</v>
      </c>
      <c r="X72" s="12">
        <v>3</v>
      </c>
      <c r="Y72" s="12">
        <v>4</v>
      </c>
      <c r="Z72" s="12">
        <v>4</v>
      </c>
      <c r="AA72" s="12">
        <v>4</v>
      </c>
      <c r="AB72" s="12">
        <v>4</v>
      </c>
      <c r="AC72" s="12" t="s">
        <v>192</v>
      </c>
    </row>
    <row r="73" spans="1:30" x14ac:dyDescent="0.3">
      <c r="A73" s="17" t="s">
        <v>209</v>
      </c>
      <c r="B73" s="17" t="s">
        <v>76</v>
      </c>
      <c r="C73" s="33" t="s">
        <v>227</v>
      </c>
      <c r="D73" s="12">
        <v>8</v>
      </c>
      <c r="E73" s="12">
        <v>8</v>
      </c>
      <c r="F73" s="12">
        <v>7</v>
      </c>
      <c r="G73" s="12">
        <v>3</v>
      </c>
      <c r="H73" s="12">
        <v>3</v>
      </c>
      <c r="I73" s="12">
        <v>3</v>
      </c>
      <c r="J73" s="12">
        <v>1</v>
      </c>
      <c r="K73" s="12">
        <v>2</v>
      </c>
      <c r="L73" s="12">
        <v>9</v>
      </c>
      <c r="M73" s="12">
        <v>8</v>
      </c>
      <c r="N73" s="12">
        <v>9</v>
      </c>
      <c r="O73" s="12">
        <v>8</v>
      </c>
      <c r="P73" s="12">
        <v>8</v>
      </c>
      <c r="Q73" s="12">
        <v>9</v>
      </c>
      <c r="R73" s="12">
        <v>9</v>
      </c>
      <c r="S73" s="12">
        <v>8</v>
      </c>
      <c r="T73" s="12">
        <v>9</v>
      </c>
      <c r="U73" s="12">
        <v>9</v>
      </c>
      <c r="V73" s="12">
        <v>9</v>
      </c>
      <c r="W73" s="12">
        <v>9</v>
      </c>
      <c r="X73" s="12">
        <v>7</v>
      </c>
      <c r="Y73" s="12">
        <v>8</v>
      </c>
      <c r="Z73" s="12">
        <v>5</v>
      </c>
      <c r="AA73" s="12">
        <v>8</v>
      </c>
      <c r="AB73" s="12">
        <v>8</v>
      </c>
      <c r="AC73" s="12" t="s">
        <v>193</v>
      </c>
    </row>
    <row r="74" spans="1:30" x14ac:dyDescent="0.3">
      <c r="A74" s="17" t="s">
        <v>209</v>
      </c>
      <c r="B74" s="17" t="s">
        <v>77</v>
      </c>
      <c r="C74" s="33" t="s">
        <v>227</v>
      </c>
      <c r="D74" s="12">
        <v>1</v>
      </c>
      <c r="E74" s="12">
        <v>1</v>
      </c>
      <c r="F74" s="12">
        <v>1</v>
      </c>
      <c r="G74" s="12">
        <v>1</v>
      </c>
      <c r="H74" s="12">
        <v>1</v>
      </c>
      <c r="I74" s="12">
        <v>1</v>
      </c>
      <c r="J74" s="12">
        <v>1</v>
      </c>
      <c r="K74" s="12">
        <v>1</v>
      </c>
      <c r="L74" s="12">
        <v>9</v>
      </c>
      <c r="M74" s="12">
        <v>6</v>
      </c>
      <c r="N74" s="12">
        <v>9</v>
      </c>
      <c r="O74" s="12">
        <v>9</v>
      </c>
      <c r="P74" s="12">
        <v>8</v>
      </c>
      <c r="Q74" s="12">
        <v>9</v>
      </c>
      <c r="R74" s="12">
        <v>8</v>
      </c>
      <c r="S74" s="12">
        <v>7</v>
      </c>
      <c r="T74" s="12">
        <v>9</v>
      </c>
      <c r="U74" s="12">
        <v>9</v>
      </c>
      <c r="V74" s="12">
        <v>8</v>
      </c>
      <c r="W74" s="12">
        <v>9</v>
      </c>
      <c r="X74" s="12">
        <v>7</v>
      </c>
      <c r="Y74" s="12">
        <v>8</v>
      </c>
      <c r="Z74" s="12">
        <v>5</v>
      </c>
      <c r="AA74" s="12">
        <v>8</v>
      </c>
      <c r="AB74" s="12">
        <v>8</v>
      </c>
      <c r="AC74" s="12" t="s">
        <v>194</v>
      </c>
    </row>
    <row r="75" spans="1:30" x14ac:dyDescent="0.3">
      <c r="A75" s="19" t="s">
        <v>206</v>
      </c>
      <c r="B75" s="19" t="s">
        <v>30</v>
      </c>
      <c r="C75" s="34" t="s">
        <v>228</v>
      </c>
      <c r="D75" s="12">
        <v>8</v>
      </c>
      <c r="E75" s="12">
        <v>9</v>
      </c>
      <c r="F75" s="12">
        <v>7</v>
      </c>
      <c r="G75" s="12">
        <v>8</v>
      </c>
      <c r="H75" s="12">
        <v>4</v>
      </c>
      <c r="J75" s="12">
        <v>1</v>
      </c>
      <c r="K75" s="12">
        <v>1</v>
      </c>
      <c r="L75" s="12">
        <v>8</v>
      </c>
      <c r="M75" s="12">
        <v>7</v>
      </c>
      <c r="N75" s="12">
        <v>9</v>
      </c>
      <c r="O75" s="12">
        <v>9</v>
      </c>
      <c r="P75" s="12">
        <v>8</v>
      </c>
      <c r="Q75" s="12">
        <v>6</v>
      </c>
      <c r="R75" s="12">
        <v>9</v>
      </c>
      <c r="S75" s="12">
        <v>8</v>
      </c>
      <c r="T75" s="12">
        <v>7</v>
      </c>
      <c r="U75" s="12">
        <v>9</v>
      </c>
      <c r="V75" s="12">
        <v>7</v>
      </c>
      <c r="W75" s="12">
        <v>8</v>
      </c>
      <c r="X75" s="12">
        <v>7</v>
      </c>
      <c r="Y75" s="12">
        <v>1</v>
      </c>
      <c r="Z75" s="12">
        <v>1</v>
      </c>
      <c r="AA75" s="12">
        <v>3</v>
      </c>
      <c r="AB75" s="12">
        <v>1</v>
      </c>
      <c r="AC75" s="12" t="s">
        <v>155</v>
      </c>
    </row>
    <row r="76" spans="1:30" x14ac:dyDescent="0.3">
      <c r="A76" s="19" t="s">
        <v>206</v>
      </c>
      <c r="B76" s="19" t="s">
        <v>31</v>
      </c>
      <c r="C76" s="34" t="s">
        <v>228</v>
      </c>
      <c r="D76" s="12">
        <v>8</v>
      </c>
      <c r="E76" s="12">
        <v>9</v>
      </c>
      <c r="F76" s="12">
        <v>7</v>
      </c>
      <c r="G76" s="12">
        <v>8</v>
      </c>
      <c r="H76" s="12">
        <v>4</v>
      </c>
      <c r="J76" s="12">
        <v>1</v>
      </c>
      <c r="K76" s="12">
        <v>1</v>
      </c>
      <c r="L76" s="12">
        <v>8</v>
      </c>
      <c r="M76" s="12">
        <v>7</v>
      </c>
      <c r="N76" s="12">
        <v>9</v>
      </c>
      <c r="O76" s="12">
        <v>9</v>
      </c>
      <c r="P76" s="12">
        <v>8</v>
      </c>
      <c r="Q76" s="12">
        <v>6</v>
      </c>
      <c r="R76" s="12">
        <v>9</v>
      </c>
      <c r="S76" s="12">
        <v>8</v>
      </c>
      <c r="T76" s="12">
        <v>7</v>
      </c>
      <c r="U76" s="12">
        <v>9</v>
      </c>
      <c r="V76" s="12">
        <v>7</v>
      </c>
      <c r="W76" s="12">
        <v>8</v>
      </c>
      <c r="X76" s="12">
        <v>7</v>
      </c>
      <c r="Y76" s="12">
        <v>1</v>
      </c>
      <c r="Z76" s="12">
        <v>1</v>
      </c>
      <c r="AA76" s="12">
        <v>3</v>
      </c>
      <c r="AB76" s="12">
        <v>1</v>
      </c>
      <c r="AC76" s="12" t="s">
        <v>156</v>
      </c>
    </row>
    <row r="77" spans="1:30" x14ac:dyDescent="0.3">
      <c r="A77" s="19" t="s">
        <v>206</v>
      </c>
      <c r="B77" s="19" t="s">
        <v>78</v>
      </c>
      <c r="C77" s="34" t="s">
        <v>233</v>
      </c>
      <c r="D77" s="12">
        <v>8</v>
      </c>
      <c r="E77" s="12">
        <v>8</v>
      </c>
      <c r="F77" s="12">
        <v>8</v>
      </c>
      <c r="G77" s="12">
        <v>8</v>
      </c>
      <c r="H77" s="12">
        <v>2</v>
      </c>
      <c r="J77" s="12">
        <v>1</v>
      </c>
      <c r="K77" s="12">
        <v>2</v>
      </c>
      <c r="L77" s="12">
        <v>8</v>
      </c>
      <c r="M77" s="12">
        <v>8</v>
      </c>
      <c r="N77" s="12">
        <v>8</v>
      </c>
      <c r="O77" s="12">
        <v>8</v>
      </c>
      <c r="P77" s="12">
        <v>8</v>
      </c>
      <c r="Q77" s="12">
        <v>6</v>
      </c>
      <c r="R77" s="12">
        <v>7</v>
      </c>
      <c r="S77" s="12">
        <v>7</v>
      </c>
      <c r="T77" s="12">
        <v>7</v>
      </c>
      <c r="U77" s="12">
        <v>8</v>
      </c>
      <c r="V77" s="12">
        <v>7</v>
      </c>
      <c r="W77" s="12">
        <v>8</v>
      </c>
      <c r="Y77" s="12">
        <v>3</v>
      </c>
      <c r="Z77" s="12">
        <v>2</v>
      </c>
      <c r="AA77" s="12">
        <v>3</v>
      </c>
      <c r="AB77" s="12">
        <v>3</v>
      </c>
    </row>
    <row r="78" spans="1:30" x14ac:dyDescent="0.3">
      <c r="A78" s="19" t="s">
        <v>206</v>
      </c>
      <c r="B78" s="19" t="s">
        <v>79</v>
      </c>
      <c r="C78" s="34" t="s">
        <v>232</v>
      </c>
      <c r="D78" s="12">
        <v>9</v>
      </c>
      <c r="E78" s="12">
        <v>9</v>
      </c>
      <c r="F78" s="12">
        <v>9</v>
      </c>
      <c r="G78" s="12">
        <v>9</v>
      </c>
      <c r="H78" s="12">
        <v>2</v>
      </c>
      <c r="J78" s="12">
        <v>1</v>
      </c>
      <c r="K78" s="12">
        <v>2</v>
      </c>
      <c r="L78" s="12">
        <v>8</v>
      </c>
      <c r="M78" s="12">
        <v>8</v>
      </c>
      <c r="N78" s="12">
        <v>8</v>
      </c>
      <c r="O78" s="12">
        <v>9</v>
      </c>
      <c r="P78" s="12">
        <v>9</v>
      </c>
      <c r="Q78" s="12">
        <v>7</v>
      </c>
      <c r="R78" s="12">
        <v>9</v>
      </c>
      <c r="S78" s="12">
        <v>8</v>
      </c>
      <c r="T78" s="12">
        <v>7</v>
      </c>
      <c r="U78" s="12">
        <v>9</v>
      </c>
      <c r="V78" s="12">
        <v>8</v>
      </c>
      <c r="W78" s="12">
        <v>9</v>
      </c>
      <c r="Y78" s="12">
        <v>3</v>
      </c>
      <c r="Z78" s="12">
        <v>2</v>
      </c>
      <c r="AA78" s="12">
        <v>3</v>
      </c>
      <c r="AB78" s="12">
        <v>3</v>
      </c>
    </row>
    <row r="79" spans="1:30" x14ac:dyDescent="0.3">
      <c r="A79" s="20" t="s">
        <v>213</v>
      </c>
      <c r="B79" s="20" t="s">
        <v>80</v>
      </c>
      <c r="C79" s="23" t="s">
        <v>227</v>
      </c>
      <c r="D79" s="12">
        <v>9</v>
      </c>
      <c r="E79" s="12">
        <v>9</v>
      </c>
      <c r="F79" s="12">
        <v>9</v>
      </c>
      <c r="G79" s="12">
        <v>9</v>
      </c>
      <c r="H79" s="12">
        <v>3</v>
      </c>
      <c r="J79" s="12">
        <v>1</v>
      </c>
      <c r="K79" s="12">
        <v>3</v>
      </c>
      <c r="L79" s="12">
        <v>9</v>
      </c>
      <c r="M79" s="12">
        <v>8</v>
      </c>
      <c r="N79" s="12">
        <v>9</v>
      </c>
      <c r="O79" s="12">
        <v>9</v>
      </c>
      <c r="P79" s="12">
        <v>8</v>
      </c>
      <c r="Q79" s="12">
        <v>8</v>
      </c>
      <c r="R79" s="12">
        <v>8</v>
      </c>
      <c r="S79" s="12">
        <v>8</v>
      </c>
      <c r="T79" s="12">
        <v>8</v>
      </c>
      <c r="U79" s="12">
        <v>9</v>
      </c>
      <c r="V79" s="12">
        <v>8</v>
      </c>
      <c r="W79" s="12">
        <v>9</v>
      </c>
      <c r="Y79" s="12">
        <v>4</v>
      </c>
      <c r="Z79" s="12">
        <v>3</v>
      </c>
      <c r="AA79" s="12">
        <v>4</v>
      </c>
      <c r="AB79" s="12">
        <v>4</v>
      </c>
    </row>
    <row r="80" spans="1:30" x14ac:dyDescent="0.3">
      <c r="A80" s="25" t="s">
        <v>235</v>
      </c>
      <c r="B80" s="25" t="s">
        <v>81</v>
      </c>
      <c r="C80" s="26" t="s">
        <v>229</v>
      </c>
      <c r="D80" s="12">
        <v>9</v>
      </c>
      <c r="E80" s="12">
        <v>9</v>
      </c>
      <c r="F80" s="12">
        <v>9</v>
      </c>
      <c r="G80" s="12">
        <v>9</v>
      </c>
      <c r="H80" s="12">
        <v>9</v>
      </c>
      <c r="I80" s="12">
        <v>9</v>
      </c>
      <c r="J80" s="12">
        <v>9</v>
      </c>
      <c r="K80" s="12">
        <v>9</v>
      </c>
      <c r="L80" s="12">
        <v>9</v>
      </c>
      <c r="M80" s="12">
        <v>9</v>
      </c>
      <c r="N80" s="12">
        <v>9</v>
      </c>
      <c r="O80" s="12">
        <v>9</v>
      </c>
      <c r="P80" s="12">
        <v>9</v>
      </c>
      <c r="Q80" s="12">
        <v>9</v>
      </c>
      <c r="R80" s="12">
        <v>9</v>
      </c>
      <c r="S80" s="12">
        <v>9</v>
      </c>
      <c r="T80" s="12">
        <v>9</v>
      </c>
      <c r="U80" s="12">
        <v>9</v>
      </c>
      <c r="V80" s="12">
        <v>9</v>
      </c>
      <c r="W80" s="12">
        <v>9</v>
      </c>
      <c r="X80" s="12">
        <v>9</v>
      </c>
      <c r="Y80" s="12">
        <v>9</v>
      </c>
      <c r="Z80" s="12">
        <v>9</v>
      </c>
      <c r="AA80" s="12">
        <v>9</v>
      </c>
      <c r="AB80" s="12">
        <v>9</v>
      </c>
      <c r="AC80" s="12" t="s">
        <v>123</v>
      </c>
      <c r="AD80" s="12" t="s">
        <v>124</v>
      </c>
    </row>
    <row r="81" spans="1:41" x14ac:dyDescent="0.3">
      <c r="A81" s="25" t="s">
        <v>235</v>
      </c>
      <c r="B81" s="25" t="s">
        <v>82</v>
      </c>
      <c r="C81" s="26" t="s">
        <v>229</v>
      </c>
      <c r="D81" s="12">
        <v>9</v>
      </c>
      <c r="E81" s="12">
        <v>9</v>
      </c>
      <c r="F81" s="12">
        <v>9</v>
      </c>
      <c r="G81" s="12">
        <v>9</v>
      </c>
      <c r="H81" s="12">
        <v>9</v>
      </c>
      <c r="I81" s="12">
        <v>9</v>
      </c>
      <c r="J81" s="12">
        <v>9</v>
      </c>
      <c r="K81" s="12">
        <v>9</v>
      </c>
      <c r="L81" s="12">
        <v>9</v>
      </c>
      <c r="M81" s="12">
        <v>9</v>
      </c>
      <c r="N81" s="12">
        <v>9</v>
      </c>
      <c r="O81" s="12">
        <v>9</v>
      </c>
      <c r="P81" s="12">
        <v>9</v>
      </c>
      <c r="Q81" s="12">
        <v>9</v>
      </c>
      <c r="R81" s="12">
        <v>9</v>
      </c>
      <c r="S81" s="12">
        <v>9</v>
      </c>
      <c r="T81" s="12">
        <v>9</v>
      </c>
      <c r="U81" s="12">
        <v>9</v>
      </c>
      <c r="V81" s="12">
        <v>9</v>
      </c>
      <c r="W81" s="12">
        <v>9</v>
      </c>
      <c r="X81" s="12">
        <v>9</v>
      </c>
      <c r="Y81" s="12">
        <v>9</v>
      </c>
      <c r="Z81" s="12">
        <v>9</v>
      </c>
      <c r="AA81" s="12">
        <v>9</v>
      </c>
      <c r="AB81" s="12">
        <v>9</v>
      </c>
      <c r="AC81" s="12" t="s">
        <v>135</v>
      </c>
      <c r="AD81" s="12" t="s">
        <v>136</v>
      </c>
      <c r="AE81" s="12" t="s">
        <v>137</v>
      </c>
      <c r="AF81" s="12" t="s">
        <v>138</v>
      </c>
    </row>
    <row r="82" spans="1:41" x14ac:dyDescent="0.3">
      <c r="A82" s="25" t="s">
        <v>235</v>
      </c>
      <c r="B82" s="25" t="s">
        <v>83</v>
      </c>
      <c r="C82" s="26" t="s">
        <v>229</v>
      </c>
      <c r="D82" s="12">
        <v>9</v>
      </c>
      <c r="E82" s="12">
        <v>9</v>
      </c>
      <c r="F82" s="12">
        <v>9</v>
      </c>
      <c r="G82" s="12">
        <v>9</v>
      </c>
      <c r="H82" s="12">
        <v>9</v>
      </c>
      <c r="I82" s="12">
        <v>9</v>
      </c>
      <c r="J82" s="12">
        <v>9</v>
      </c>
      <c r="K82" s="12">
        <v>9</v>
      </c>
      <c r="L82" s="12">
        <v>9</v>
      </c>
      <c r="M82" s="12">
        <v>9</v>
      </c>
      <c r="N82" s="12">
        <v>9</v>
      </c>
      <c r="O82" s="12">
        <v>9</v>
      </c>
      <c r="P82" s="12">
        <v>9</v>
      </c>
      <c r="Q82" s="12">
        <v>9</v>
      </c>
      <c r="R82" s="12">
        <v>9</v>
      </c>
      <c r="S82" s="12">
        <v>9</v>
      </c>
      <c r="T82" s="12">
        <v>9</v>
      </c>
      <c r="U82" s="12">
        <v>9</v>
      </c>
      <c r="V82" s="12">
        <v>9</v>
      </c>
      <c r="W82" s="12">
        <v>9</v>
      </c>
      <c r="X82" s="12">
        <v>9</v>
      </c>
      <c r="Y82" s="12">
        <v>9</v>
      </c>
      <c r="Z82" s="12">
        <v>9</v>
      </c>
      <c r="AA82" s="12">
        <v>9</v>
      </c>
      <c r="AB82" s="12">
        <v>9</v>
      </c>
      <c r="AC82" s="12" t="s">
        <v>139</v>
      </c>
    </row>
    <row r="83" spans="1:41" x14ac:dyDescent="0.3">
      <c r="A83" s="25" t="s">
        <v>235</v>
      </c>
      <c r="B83" s="25" t="s">
        <v>84</v>
      </c>
      <c r="C83" s="26" t="s">
        <v>229</v>
      </c>
      <c r="D83" s="12">
        <v>9</v>
      </c>
      <c r="E83" s="12">
        <v>9</v>
      </c>
      <c r="F83" s="12">
        <v>9</v>
      </c>
      <c r="G83" s="12">
        <v>9</v>
      </c>
      <c r="H83" s="12">
        <v>9</v>
      </c>
      <c r="I83" s="12">
        <v>9</v>
      </c>
      <c r="J83" s="12">
        <v>9</v>
      </c>
      <c r="K83" s="12">
        <v>9</v>
      </c>
      <c r="L83" s="12">
        <v>9</v>
      </c>
      <c r="M83" s="12">
        <v>9</v>
      </c>
      <c r="N83" s="12">
        <v>9</v>
      </c>
      <c r="O83" s="12">
        <v>9</v>
      </c>
      <c r="P83" s="12">
        <v>9</v>
      </c>
      <c r="Q83" s="12">
        <v>9</v>
      </c>
      <c r="R83" s="12">
        <v>9</v>
      </c>
      <c r="S83" s="12">
        <v>9</v>
      </c>
      <c r="T83" s="12">
        <v>9</v>
      </c>
      <c r="U83" s="12">
        <v>9</v>
      </c>
      <c r="V83" s="12">
        <v>9</v>
      </c>
      <c r="W83" s="12">
        <v>9</v>
      </c>
      <c r="X83" s="12">
        <v>9</v>
      </c>
      <c r="Y83" s="12">
        <v>9</v>
      </c>
      <c r="Z83" s="12">
        <v>9</v>
      </c>
      <c r="AA83" s="12">
        <v>9</v>
      </c>
      <c r="AB83" s="12">
        <v>9</v>
      </c>
      <c r="AC83" s="12" t="s">
        <v>140</v>
      </c>
      <c r="AD83" s="12" t="s">
        <v>141</v>
      </c>
      <c r="AE83" s="12" t="s">
        <v>142</v>
      </c>
      <c r="AF83" s="12" t="s">
        <v>143</v>
      </c>
      <c r="AG83" s="12" t="s">
        <v>144</v>
      </c>
      <c r="AH83" s="12" t="s">
        <v>145</v>
      </c>
      <c r="AI83" s="12" t="s">
        <v>146</v>
      </c>
      <c r="AJ83" s="12" t="s">
        <v>147</v>
      </c>
      <c r="AK83" s="12" t="s">
        <v>148</v>
      </c>
      <c r="AL83" s="12" t="s">
        <v>149</v>
      </c>
      <c r="AM83" s="12" t="s">
        <v>150</v>
      </c>
      <c r="AN83" s="12" t="s">
        <v>151</v>
      </c>
      <c r="AO83" s="12" t="s">
        <v>152</v>
      </c>
    </row>
    <row r="84" spans="1:41" x14ac:dyDescent="0.3">
      <c r="A84" s="25" t="s">
        <v>235</v>
      </c>
      <c r="B84" s="25" t="s">
        <v>85</v>
      </c>
      <c r="C84" s="26" t="s">
        <v>229</v>
      </c>
      <c r="D84" s="12">
        <v>9</v>
      </c>
      <c r="E84" s="12">
        <v>9</v>
      </c>
      <c r="F84" s="12">
        <v>9</v>
      </c>
      <c r="G84" s="12">
        <v>9</v>
      </c>
      <c r="H84" s="12">
        <v>9</v>
      </c>
      <c r="I84" s="12">
        <v>9</v>
      </c>
      <c r="J84" s="12">
        <v>9</v>
      </c>
      <c r="K84" s="12">
        <v>9</v>
      </c>
      <c r="L84" s="12">
        <v>9</v>
      </c>
      <c r="M84" s="12">
        <v>9</v>
      </c>
      <c r="N84" s="12">
        <v>9</v>
      </c>
      <c r="O84" s="12">
        <v>9</v>
      </c>
      <c r="P84" s="12">
        <v>9</v>
      </c>
      <c r="Q84" s="12">
        <v>9</v>
      </c>
      <c r="R84" s="12">
        <v>9</v>
      </c>
      <c r="S84" s="12">
        <v>9</v>
      </c>
      <c r="T84" s="12">
        <v>9</v>
      </c>
      <c r="U84" s="12">
        <v>9</v>
      </c>
      <c r="V84" s="12">
        <v>9</v>
      </c>
      <c r="W84" s="12">
        <v>9</v>
      </c>
      <c r="X84" s="12">
        <v>9</v>
      </c>
      <c r="Y84" s="12">
        <v>9</v>
      </c>
      <c r="Z84" s="12">
        <v>9</v>
      </c>
      <c r="AA84" s="12">
        <v>9</v>
      </c>
      <c r="AB84" s="12">
        <v>9</v>
      </c>
      <c r="AC84" s="12" t="s">
        <v>153</v>
      </c>
      <c r="AD84" s="12" t="s">
        <v>154</v>
      </c>
    </row>
  </sheetData>
  <autoFilter ref="A4:AO4"/>
  <mergeCells count="7">
    <mergeCell ref="B1:AB1"/>
    <mergeCell ref="D2:K2"/>
    <mergeCell ref="D3:G3"/>
    <mergeCell ref="H3:K3"/>
    <mergeCell ref="L3:X3"/>
    <mergeCell ref="Y3:AB3"/>
    <mergeCell ref="L2:AB2"/>
  </mergeCells>
  <phoneticPr fontId="0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9"/>
  <sheetViews>
    <sheetView workbookViewId="0">
      <selection activeCell="B16" sqref="B16"/>
    </sheetView>
  </sheetViews>
  <sheetFormatPr defaultRowHeight="14.4" x14ac:dyDescent="0.3"/>
  <cols>
    <col min="1" max="1" width="33.88671875" bestFit="1" customWidth="1"/>
    <col min="2" max="2" width="21.88671875" bestFit="1" customWidth="1"/>
  </cols>
  <sheetData>
    <row r="1" spans="1:4" s="1" customFormat="1" x14ac:dyDescent="0.3">
      <c r="A1" s="1" t="s">
        <v>196</v>
      </c>
      <c r="B1" s="1" t="s">
        <v>202</v>
      </c>
      <c r="C1" s="1" t="s">
        <v>197</v>
      </c>
      <c r="D1" s="1" t="s">
        <v>198</v>
      </c>
    </row>
    <row r="2" spans="1:4" s="2" customFormat="1" x14ac:dyDescent="0.3">
      <c r="A2" s="2" t="s">
        <v>217</v>
      </c>
      <c r="D2" s="3"/>
    </row>
    <row r="3" spans="1:4" s="2" customFormat="1" x14ac:dyDescent="0.3">
      <c r="A3" s="2" t="s">
        <v>214</v>
      </c>
      <c r="B3" s="2" t="s">
        <v>199</v>
      </c>
      <c r="D3" s="10"/>
    </row>
    <row r="4" spans="1:4" x14ac:dyDescent="0.3">
      <c r="A4" t="s">
        <v>201</v>
      </c>
      <c r="B4" t="s">
        <v>215</v>
      </c>
      <c r="C4" t="s">
        <v>200</v>
      </c>
      <c r="D4" s="9"/>
    </row>
    <row r="5" spans="1:4" x14ac:dyDescent="0.3">
      <c r="A5" t="s">
        <v>205</v>
      </c>
      <c r="C5" t="s">
        <v>206</v>
      </c>
      <c r="D5" s="4"/>
    </row>
    <row r="6" spans="1:4" x14ac:dyDescent="0.3">
      <c r="A6" t="s">
        <v>207</v>
      </c>
      <c r="B6" t="s">
        <v>203</v>
      </c>
      <c r="C6" t="s">
        <v>204</v>
      </c>
      <c r="D6" s="5"/>
    </row>
    <row r="7" spans="1:4" x14ac:dyDescent="0.3">
      <c r="A7" t="s">
        <v>210</v>
      </c>
      <c r="B7" t="s">
        <v>208</v>
      </c>
      <c r="C7" t="s">
        <v>209</v>
      </c>
      <c r="D7" s="6"/>
    </row>
    <row r="8" spans="1:4" x14ac:dyDescent="0.3">
      <c r="A8" t="s">
        <v>211</v>
      </c>
      <c r="C8" t="s">
        <v>209</v>
      </c>
      <c r="D8" s="7"/>
    </row>
    <row r="9" spans="1:4" x14ac:dyDescent="0.3">
      <c r="A9" t="s">
        <v>216</v>
      </c>
      <c r="B9" t="s">
        <v>223</v>
      </c>
      <c r="C9" t="s">
        <v>224</v>
      </c>
      <c r="D9" s="8"/>
    </row>
  </sheetData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4.4" x14ac:dyDescent="0.3"/>
  <sheetData>
    <row r="1" spans="1:1" x14ac:dyDescent="0.3">
      <c r="A1">
        <f>COUNTA(Táblázat!AC5:AO85)</f>
        <v>131</v>
      </c>
    </row>
  </sheetData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5" sqref="E15"/>
    </sheetView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Info</vt:lpstr>
      <vt:lpstr>Táblázat</vt:lpstr>
      <vt:lpstr>Színmagyarázat</vt:lpstr>
      <vt:lpstr>Munka3</vt:lpstr>
      <vt:lpstr>Munka1</vt:lpstr>
    </vt:vector>
  </TitlesOfParts>
  <Company>katsoft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</dc:creator>
  <cp:lastModifiedBy>dr. Szieberth Dénes</cp:lastModifiedBy>
  <dcterms:created xsi:type="dcterms:W3CDTF">2012-04-04T19:02:19Z</dcterms:created>
  <dcterms:modified xsi:type="dcterms:W3CDTF">2013-01-27T19:59:48Z</dcterms:modified>
</cp:coreProperties>
</file>