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énes\SkyDrive\Top20\Top20_2015\AgResOnD\"/>
    </mc:Choice>
  </mc:AlternateContent>
  <bookViews>
    <workbookView xWindow="0" yWindow="0" windowWidth="20490" windowHeight="6795" activeTab="5"/>
  </bookViews>
  <sheets>
    <sheet name="Bóly_FieldZG" sheetId="4" r:id="rId1"/>
    <sheet name="Dalmand" sheetId="6" r:id="rId2"/>
    <sheet name="Békéscsaba" sheetId="7" r:id="rId3"/>
    <sheet name="Cegléd" sheetId="8" r:id="rId4"/>
    <sheet name="Nagyigmánd" sheetId="9" r:id="rId5"/>
    <sheet name="Carpinis" sheetId="10" r:id="rId6"/>
  </sheets>
  <definedNames>
    <definedName name="_xlnm._FilterDatabase" localSheetId="2" hidden="1">Békéscsaba!$IE$4:$IL$4</definedName>
    <definedName name="_xlnm._FilterDatabase" localSheetId="5" hidden="1">Carpinis!$D$14:$I$19</definedName>
    <definedName name="_xlnm.Print_Titles" localSheetId="2">Békéscsaba!$A:$B</definedName>
    <definedName name="_xlnm.Print_Titles" localSheetId="5">Carpinis!$A:$B</definedName>
    <definedName name="_xlnm.Print_Titles" localSheetId="3">Cegléd!$A:$B</definedName>
    <definedName name="_xlnm.Print_Titles" localSheetId="1">Dalmand!$A:$B</definedName>
    <definedName name="_xlnm.Print_Titles" localSheetId="4">Nagyigmánd!$A:$B</definedName>
    <definedName name="_xlnm.Print_Area" localSheetId="2">Békéscsaba!$A$1:$JE$55</definedName>
    <definedName name="_xlnm.Print_Area" localSheetId="0">Bóly_FieldZG!$A$1:$DO$24</definedName>
    <definedName name="_xlnm.Print_Area" localSheetId="5">Carpinis!$A$1:$DH$43</definedName>
    <definedName name="_xlnm.Print_Area" localSheetId="3">Cegléd!$A$1:$II$78</definedName>
    <definedName name="_xlnm.Print_Area" localSheetId="1">Dalmand!$A$1:$GV$79</definedName>
    <definedName name="_xlnm.Print_Area" localSheetId="4">Nagyigmánd!$A$1:$FK$32</definedName>
  </definedNames>
  <calcPr calcId="152511"/>
</workbook>
</file>

<file path=xl/calcChain.xml><?xml version="1.0" encoding="utf-8"?>
<calcChain xmlns="http://schemas.openxmlformats.org/spreadsheetml/2006/main">
  <c r="A51" i="7" l="1"/>
  <c r="A50" i="7" s="1"/>
  <c r="A49" i="7" s="1"/>
  <c r="A48" i="7" s="1"/>
  <c r="A47" i="7" s="1"/>
  <c r="A46" i="7" s="1"/>
  <c r="A45" i="7" s="1"/>
  <c r="A44" i="7" s="1"/>
  <c r="A43" i="7" s="1"/>
  <c r="A42" i="7" s="1"/>
  <c r="A41" i="7" s="1"/>
  <c r="A40" i="7" s="1"/>
  <c r="A39" i="7" s="1"/>
  <c r="A38" i="7" s="1"/>
  <c r="A37" i="7" s="1"/>
  <c r="A36" i="7" s="1"/>
  <c r="A35" i="7" s="1"/>
  <c r="A34" i="7" s="1"/>
  <c r="A33" i="7" s="1"/>
  <c r="A32" i="7" s="1"/>
  <c r="A31" i="7" s="1"/>
  <c r="A30" i="7" s="1"/>
  <c r="A29" i="7" s="1"/>
  <c r="A28" i="7" s="1"/>
  <c r="A27" i="7" s="1"/>
  <c r="A26" i="7" s="1"/>
  <c r="A25" i="7" s="1"/>
  <c r="A24" i="7" s="1"/>
  <c r="A23" i="7" s="1"/>
  <c r="A22" i="7" s="1"/>
  <c r="A21" i="7" s="1"/>
  <c r="A20" i="7" s="1"/>
  <c r="A19" i="7" s="1"/>
  <c r="A18" i="7" s="1"/>
  <c r="E54" i="7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P54" i="7" s="1"/>
  <c r="Q54" i="7" s="1"/>
  <c r="R54" i="7" s="1"/>
  <c r="S54" i="7" s="1"/>
  <c r="T54" i="7" s="1"/>
  <c r="U54" i="7" s="1"/>
  <c r="V54" i="7" s="1"/>
  <c r="W54" i="7" s="1"/>
  <c r="X54" i="7" s="1"/>
  <c r="Y54" i="7" s="1"/>
  <c r="Z54" i="7" s="1"/>
  <c r="AA54" i="7" s="1"/>
  <c r="AB54" i="7" s="1"/>
  <c r="AC54" i="7" s="1"/>
  <c r="AD54" i="7" s="1"/>
  <c r="AE54" i="7" s="1"/>
  <c r="AF54" i="7" s="1"/>
  <c r="AG54" i="7" s="1"/>
  <c r="AH54" i="7" s="1"/>
  <c r="AI54" i="7" s="1"/>
  <c r="AJ54" i="7" s="1"/>
  <c r="AK54" i="7" s="1"/>
  <c r="AL54" i="7" s="1"/>
  <c r="AM54" i="7" s="1"/>
  <c r="AN54" i="7" s="1"/>
  <c r="AO54" i="7" s="1"/>
  <c r="AP54" i="7" s="1"/>
  <c r="AQ54" i="7" s="1"/>
  <c r="AR54" i="7" s="1"/>
  <c r="AS54" i="7" s="1"/>
  <c r="AT54" i="7" s="1"/>
  <c r="AU54" i="7" s="1"/>
  <c r="AV54" i="7" s="1"/>
  <c r="AW54" i="7" s="1"/>
  <c r="AX54" i="7" s="1"/>
  <c r="AY54" i="7" s="1"/>
  <c r="AZ54" i="7" s="1"/>
  <c r="BA54" i="7" s="1"/>
  <c r="BB54" i="7" s="1"/>
  <c r="BC54" i="7" s="1"/>
  <c r="BD54" i="7" s="1"/>
  <c r="BE54" i="7" s="1"/>
  <c r="BF54" i="7" s="1"/>
  <c r="BG54" i="7" s="1"/>
  <c r="BH54" i="7" s="1"/>
  <c r="BI54" i="7" s="1"/>
  <c r="BJ54" i="7" s="1"/>
  <c r="BK54" i="7" s="1"/>
  <c r="BL54" i="7" s="1"/>
  <c r="BM54" i="7" s="1"/>
  <c r="BN54" i="7" s="1"/>
  <c r="BO54" i="7" s="1"/>
  <c r="BP54" i="7" s="1"/>
  <c r="BQ54" i="7" s="1"/>
  <c r="BR54" i="7" s="1"/>
  <c r="BS54" i="7" s="1"/>
  <c r="BT54" i="7" s="1"/>
  <c r="BU54" i="7" s="1"/>
  <c r="BV54" i="7" s="1"/>
  <c r="BW54" i="7" s="1"/>
  <c r="BX54" i="7" s="1"/>
  <c r="BY54" i="7" s="1"/>
  <c r="BZ54" i="7" s="1"/>
  <c r="CA54" i="7" s="1"/>
  <c r="CB54" i="7" s="1"/>
  <c r="CC54" i="7" s="1"/>
  <c r="CD54" i="7" s="1"/>
  <c r="CE54" i="7" s="1"/>
  <c r="CF54" i="7" s="1"/>
  <c r="CG54" i="7" s="1"/>
  <c r="CH54" i="7" s="1"/>
  <c r="CI54" i="7" s="1"/>
  <c r="CJ54" i="7" s="1"/>
  <c r="CK54" i="7" s="1"/>
  <c r="CL54" i="7" s="1"/>
  <c r="CM54" i="7" s="1"/>
  <c r="CN54" i="7" s="1"/>
  <c r="CO54" i="7" s="1"/>
  <c r="CP54" i="7" s="1"/>
  <c r="CQ54" i="7" s="1"/>
  <c r="CR54" i="7" s="1"/>
  <c r="CS54" i="7" s="1"/>
  <c r="CT54" i="7" s="1"/>
  <c r="CU54" i="7" s="1"/>
  <c r="CV54" i="7" s="1"/>
  <c r="CW54" i="7" s="1"/>
  <c r="CX54" i="7" s="1"/>
  <c r="CY54" i="7" s="1"/>
  <c r="CZ54" i="7" s="1"/>
  <c r="DA54" i="7" s="1"/>
  <c r="DB54" i="7" s="1"/>
  <c r="DC54" i="7" s="1"/>
  <c r="DD54" i="7" s="1"/>
  <c r="DE54" i="7" s="1"/>
  <c r="DF54" i="7" s="1"/>
  <c r="DG54" i="7" s="1"/>
  <c r="DH54" i="7" s="1"/>
  <c r="DI54" i="7" s="1"/>
  <c r="DJ54" i="7" s="1"/>
  <c r="DK54" i="7" s="1"/>
  <c r="DL54" i="7" s="1"/>
  <c r="DM54" i="7" s="1"/>
  <c r="DN54" i="7" s="1"/>
  <c r="DO54" i="7" s="1"/>
  <c r="DP54" i="7" s="1"/>
  <c r="DQ54" i="7" s="1"/>
  <c r="DR54" i="7" s="1"/>
  <c r="DS54" i="7" s="1"/>
  <c r="DT54" i="7" s="1"/>
  <c r="DU54" i="7" s="1"/>
  <c r="DV54" i="7" s="1"/>
  <c r="DW54" i="7" s="1"/>
  <c r="DX54" i="7" s="1"/>
  <c r="DY54" i="7" s="1"/>
  <c r="DZ54" i="7" s="1"/>
  <c r="EA54" i="7" s="1"/>
  <c r="EB54" i="7" s="1"/>
  <c r="EC54" i="7" s="1"/>
  <c r="ED54" i="7" s="1"/>
  <c r="EE54" i="7" s="1"/>
  <c r="EF54" i="7" s="1"/>
  <c r="EG54" i="7" s="1"/>
  <c r="EH54" i="7" s="1"/>
  <c r="EI54" i="7" s="1"/>
  <c r="EJ54" i="7" s="1"/>
  <c r="EK54" i="7" s="1"/>
  <c r="EL54" i="7" s="1"/>
  <c r="EM54" i="7" s="1"/>
  <c r="EN54" i="7" s="1"/>
  <c r="EO54" i="7" s="1"/>
  <c r="EP54" i="7" s="1"/>
  <c r="EQ54" i="7" s="1"/>
  <c r="ER54" i="7" s="1"/>
  <c r="ES54" i="7" s="1"/>
  <c r="ET54" i="7" s="1"/>
  <c r="EU54" i="7" s="1"/>
  <c r="EV54" i="7" s="1"/>
  <c r="EW54" i="7" s="1"/>
  <c r="EX54" i="7" s="1"/>
  <c r="EY54" i="7" s="1"/>
  <c r="EZ54" i="7" s="1"/>
  <c r="FA54" i="7" s="1"/>
  <c r="FB54" i="7" s="1"/>
  <c r="FC54" i="7" s="1"/>
  <c r="FD54" i="7" s="1"/>
  <c r="FE54" i="7" s="1"/>
  <c r="FF54" i="7" s="1"/>
  <c r="FG54" i="7" s="1"/>
  <c r="FH54" i="7" s="1"/>
  <c r="FI54" i="7" s="1"/>
  <c r="FJ54" i="7" s="1"/>
  <c r="FK54" i="7" s="1"/>
  <c r="FL54" i="7" s="1"/>
  <c r="FM54" i="7" s="1"/>
  <c r="FN54" i="7" s="1"/>
  <c r="FO54" i="7" s="1"/>
  <c r="FP54" i="7" s="1"/>
  <c r="FQ54" i="7" s="1"/>
  <c r="FR54" i="7" s="1"/>
  <c r="FS54" i="7" s="1"/>
  <c r="FT54" i="7" s="1"/>
  <c r="FU54" i="7" s="1"/>
  <c r="FV54" i="7" s="1"/>
  <c r="FW54" i="7" s="1"/>
  <c r="FX54" i="7" s="1"/>
  <c r="FY54" i="7" s="1"/>
  <c r="FZ54" i="7" s="1"/>
  <c r="GA54" i="7" s="1"/>
  <c r="GB54" i="7" s="1"/>
  <c r="GC54" i="7" s="1"/>
  <c r="GD54" i="7" s="1"/>
  <c r="GE54" i="7" s="1"/>
  <c r="GF54" i="7" s="1"/>
  <c r="GG54" i="7" s="1"/>
  <c r="GH54" i="7" s="1"/>
  <c r="GI54" i="7" s="1"/>
  <c r="GJ54" i="7" s="1"/>
  <c r="GK54" i="7" s="1"/>
  <c r="GL54" i="7" s="1"/>
  <c r="GM54" i="7" s="1"/>
  <c r="GN54" i="7" s="1"/>
  <c r="GO54" i="7" s="1"/>
  <c r="GP54" i="7" s="1"/>
  <c r="GQ54" i="7" s="1"/>
  <c r="GR54" i="7" s="1"/>
  <c r="GS54" i="7" s="1"/>
  <c r="GT54" i="7" s="1"/>
  <c r="GU54" i="7" s="1"/>
  <c r="GV54" i="7" s="1"/>
  <c r="GW54" i="7" s="1"/>
  <c r="GX54" i="7" s="1"/>
  <c r="GY54" i="7" s="1"/>
  <c r="GZ54" i="7" s="1"/>
  <c r="HA54" i="7" s="1"/>
  <c r="HB54" i="7" s="1"/>
  <c r="HC54" i="7" s="1"/>
  <c r="HD54" i="7" s="1"/>
  <c r="HE54" i="7" s="1"/>
  <c r="HF54" i="7" s="1"/>
  <c r="HG54" i="7" s="1"/>
  <c r="HH54" i="7" s="1"/>
  <c r="HI54" i="7" s="1"/>
  <c r="HJ54" i="7" s="1"/>
  <c r="HK54" i="7" s="1"/>
  <c r="HL54" i="7" s="1"/>
  <c r="HM54" i="7" s="1"/>
  <c r="HN54" i="7" s="1"/>
  <c r="HO54" i="7" s="1"/>
  <c r="HP54" i="7" s="1"/>
  <c r="HQ54" i="7" s="1"/>
  <c r="HR54" i="7" s="1"/>
  <c r="HS54" i="7" s="1"/>
  <c r="HT54" i="7" s="1"/>
  <c r="HU54" i="7" s="1"/>
  <c r="HV54" i="7" s="1"/>
  <c r="HW54" i="7" s="1"/>
  <c r="HX54" i="7" s="1"/>
  <c r="HY54" i="7" s="1"/>
  <c r="HZ54" i="7" s="1"/>
  <c r="IA54" i="7" s="1"/>
  <c r="IB54" i="7" s="1"/>
  <c r="IC54" i="7" s="1"/>
  <c r="ID54" i="7" s="1"/>
  <c r="IE54" i="7" s="1"/>
  <c r="IF54" i="7" s="1"/>
  <c r="IG54" i="7" s="1"/>
  <c r="IH54" i="7" s="1"/>
  <c r="II54" i="7" s="1"/>
  <c r="IJ54" i="7" s="1"/>
  <c r="IK54" i="7" s="1"/>
  <c r="IL54" i="7" s="1"/>
  <c r="IM54" i="7" s="1"/>
  <c r="IN54" i="7" s="1"/>
  <c r="IO54" i="7" s="1"/>
  <c r="IP54" i="7" s="1"/>
  <c r="IQ54" i="7" s="1"/>
  <c r="IR54" i="7" s="1"/>
  <c r="IS54" i="7" s="1"/>
  <c r="IT54" i="7" s="1"/>
  <c r="IU54" i="7" s="1"/>
  <c r="IV54" i="7" s="1"/>
  <c r="IW54" i="7" s="1"/>
  <c r="IX54" i="7" s="1"/>
  <c r="IY54" i="7" s="1"/>
  <c r="IZ54" i="7" s="1"/>
  <c r="JA54" i="7" s="1"/>
  <c r="JB54" i="7" s="1"/>
  <c r="JC54" i="7" s="1"/>
  <c r="JD54" i="7" s="1"/>
  <c r="D55" i="7"/>
  <c r="E55" i="7" s="1"/>
  <c r="F55" i="7" s="1"/>
  <c r="G55" i="7" s="1"/>
  <c r="H55" i="7" s="1"/>
  <c r="I55" i="7" s="1"/>
  <c r="J55" i="7" s="1"/>
  <c r="K55" i="7" s="1"/>
  <c r="L55" i="7" s="1"/>
  <c r="M55" i="7" s="1"/>
  <c r="N55" i="7" s="1"/>
  <c r="O55" i="7" s="1"/>
  <c r="P55" i="7" s="1"/>
  <c r="Q55" i="7" s="1"/>
  <c r="R55" i="7" s="1"/>
  <c r="S55" i="7" s="1"/>
  <c r="T55" i="7" s="1"/>
  <c r="U55" i="7" s="1"/>
  <c r="V55" i="7" s="1"/>
  <c r="W55" i="7" s="1"/>
  <c r="X55" i="7" s="1"/>
  <c r="Y55" i="7" s="1"/>
  <c r="Z55" i="7" s="1"/>
  <c r="AA55" i="7" s="1"/>
  <c r="AB55" i="7" s="1"/>
  <c r="AC55" i="7" s="1"/>
  <c r="AD55" i="7" s="1"/>
  <c r="AE55" i="7" s="1"/>
  <c r="AF55" i="7" s="1"/>
  <c r="AG55" i="7" s="1"/>
  <c r="AH55" i="7" s="1"/>
  <c r="AI55" i="7" s="1"/>
  <c r="AJ55" i="7" s="1"/>
  <c r="AK55" i="7" s="1"/>
  <c r="AL55" i="7" s="1"/>
  <c r="AM55" i="7" s="1"/>
  <c r="AN55" i="7" s="1"/>
  <c r="AO55" i="7" s="1"/>
  <c r="AP55" i="7" s="1"/>
  <c r="AQ55" i="7" s="1"/>
  <c r="AR55" i="7" s="1"/>
  <c r="AS55" i="7" s="1"/>
  <c r="AT55" i="7" s="1"/>
  <c r="AU55" i="7" s="1"/>
  <c r="AV55" i="7" s="1"/>
  <c r="AW55" i="7" s="1"/>
  <c r="AX55" i="7" s="1"/>
  <c r="AY55" i="7" s="1"/>
  <c r="AZ55" i="7" s="1"/>
  <c r="BA55" i="7" s="1"/>
  <c r="BB55" i="7" s="1"/>
  <c r="BC55" i="7" s="1"/>
  <c r="BD55" i="7" s="1"/>
  <c r="BE55" i="7" s="1"/>
  <c r="BG55" i="7" s="1"/>
  <c r="BI55" i="7" s="1"/>
  <c r="BK55" i="7" s="1"/>
  <c r="BM55" i="7" s="1"/>
  <c r="BO55" i="7" s="1"/>
  <c r="BQ55" i="7" s="1"/>
  <c r="BS55" i="7" s="1"/>
  <c r="BU55" i="7" s="1"/>
  <c r="BW55" i="7" s="1"/>
  <c r="BY55" i="7" s="1"/>
  <c r="CA55" i="7" s="1"/>
  <c r="CC55" i="7" s="1"/>
  <c r="CE55" i="7" s="1"/>
  <c r="CG55" i="7" s="1"/>
  <c r="CI55" i="7" s="1"/>
  <c r="CK55" i="7" s="1"/>
  <c r="CM55" i="7" s="1"/>
  <c r="CO55" i="7" s="1"/>
  <c r="CQ55" i="7" s="1"/>
  <c r="CS55" i="7" s="1"/>
  <c r="CU55" i="7" s="1"/>
  <c r="CW55" i="7" s="1"/>
  <c r="CY55" i="7" s="1"/>
  <c r="DA55" i="7" s="1"/>
  <c r="DC55" i="7" s="1"/>
  <c r="DE55" i="7" s="1"/>
  <c r="DG55" i="7" s="1"/>
  <c r="DI55" i="7" s="1"/>
  <c r="DK55" i="7" s="1"/>
  <c r="DM55" i="7" s="1"/>
  <c r="DO55" i="7" s="1"/>
  <c r="DQ55" i="7" s="1"/>
  <c r="DS55" i="7" s="1"/>
  <c r="DU55" i="7" s="1"/>
  <c r="DW55" i="7" s="1"/>
  <c r="DY55" i="7" s="1"/>
  <c r="EA55" i="7" s="1"/>
  <c r="EC55" i="7" s="1"/>
  <c r="EE55" i="7" s="1"/>
  <c r="EG55" i="7" s="1"/>
  <c r="EI55" i="7" s="1"/>
  <c r="EK55" i="7" s="1"/>
  <c r="EM55" i="7" s="1"/>
  <c r="EO55" i="7" s="1"/>
  <c r="EQ55" i="7" s="1"/>
  <c r="ES55" i="7" s="1"/>
  <c r="EU55" i="7" s="1"/>
  <c r="EW55" i="7" s="1"/>
  <c r="EY55" i="7" s="1"/>
  <c r="FA55" i="7" s="1"/>
  <c r="FC55" i="7" s="1"/>
  <c r="FE55" i="7" s="1"/>
  <c r="FG55" i="7" s="1"/>
  <c r="FI55" i="7" s="1"/>
  <c r="FK55" i="7" s="1"/>
  <c r="FM55" i="7" s="1"/>
  <c r="FO55" i="7" s="1"/>
  <c r="FQ55" i="7" s="1"/>
  <c r="FS55" i="7" s="1"/>
  <c r="FU55" i="7" s="1"/>
  <c r="FW55" i="7" s="1"/>
  <c r="FY55" i="7" s="1"/>
  <c r="GA55" i="7" s="1"/>
  <c r="GC55" i="7" s="1"/>
  <c r="GE55" i="7" s="1"/>
  <c r="GG55" i="7" s="1"/>
  <c r="GI55" i="7" s="1"/>
  <c r="GK55" i="7" s="1"/>
  <c r="GM55" i="7" s="1"/>
  <c r="GO55" i="7" s="1"/>
  <c r="GQ55" i="7" s="1"/>
  <c r="GS55" i="7" s="1"/>
  <c r="GU55" i="7" s="1"/>
  <c r="GW55" i="7" s="1"/>
  <c r="GY55" i="7" s="1"/>
  <c r="HA55" i="7" s="1"/>
  <c r="HC55" i="7" s="1"/>
  <c r="HE55" i="7" s="1"/>
  <c r="HG55" i="7" s="1"/>
  <c r="HI55" i="7" s="1"/>
  <c r="HK55" i="7" s="1"/>
  <c r="HM55" i="7" s="1"/>
  <c r="HO55" i="7" s="1"/>
  <c r="HQ55" i="7" s="1"/>
  <c r="HS55" i="7" s="1"/>
  <c r="HU55" i="7" s="1"/>
  <c r="HW55" i="7" s="1"/>
  <c r="HY55" i="7" s="1"/>
  <c r="IA55" i="7" s="1"/>
  <c r="IC55" i="7" s="1"/>
  <c r="IE55" i="7" s="1"/>
  <c r="IG55" i="7" s="1"/>
  <c r="II55" i="7" s="1"/>
  <c r="IK55" i="7" s="1"/>
  <c r="IM55" i="7" s="1"/>
  <c r="IO55" i="7" s="1"/>
  <c r="IQ55" i="7" s="1"/>
  <c r="IS55" i="7" s="1"/>
  <c r="IU55" i="7" s="1"/>
  <c r="IW55" i="7" s="1"/>
  <c r="IY55" i="7" s="1"/>
  <c r="JA55" i="7" s="1"/>
  <c r="JC55" i="7" s="1"/>
  <c r="JE55" i="7" s="1"/>
  <c r="DM9" i="4" l="1"/>
  <c r="DL9" i="4" s="1"/>
  <c r="DK9" i="4" s="1"/>
  <c r="DJ9" i="4" s="1"/>
  <c r="DK10" i="4"/>
  <c r="DL10" i="4" s="1"/>
  <c r="DM10" i="4" s="1"/>
  <c r="DN10" i="4" s="1"/>
  <c r="DM11" i="4"/>
  <c r="DL11" i="4" s="1"/>
  <c r="DK11" i="4" s="1"/>
  <c r="DJ11" i="4" s="1"/>
  <c r="DK12" i="4"/>
  <c r="DL12" i="4" s="1"/>
  <c r="DM12" i="4" s="1"/>
  <c r="DN12" i="4" s="1"/>
  <c r="DA20" i="4"/>
  <c r="DB20" i="4" s="1"/>
  <c r="DC20" i="4" s="1"/>
  <c r="DD20" i="4" s="1"/>
  <c r="DE20" i="4" s="1"/>
  <c r="DF20" i="4" s="1"/>
  <c r="DG20" i="4" s="1"/>
  <c r="DH20" i="4" s="1"/>
  <c r="DI20" i="4" s="1"/>
  <c r="DJ20" i="4" s="1"/>
  <c r="DJ19" i="4" s="1"/>
  <c r="DI19" i="4" s="1"/>
  <c r="DH19" i="4" s="1"/>
  <c r="DG19" i="4" s="1"/>
  <c r="DF19" i="4" s="1"/>
  <c r="DE19" i="4" s="1"/>
  <c r="DD19" i="4" s="1"/>
  <c r="DC19" i="4" s="1"/>
  <c r="DB19" i="4" s="1"/>
  <c r="DA19" i="4" s="1"/>
  <c r="CZ19" i="4" s="1"/>
  <c r="DA18" i="4"/>
  <c r="DB18" i="4" s="1"/>
  <c r="DC18" i="4" s="1"/>
  <c r="DD18" i="4" s="1"/>
  <c r="DE18" i="4" s="1"/>
  <c r="DF18" i="4" s="1"/>
  <c r="DG18" i="4" s="1"/>
  <c r="DH18" i="4" s="1"/>
  <c r="DI18" i="4" s="1"/>
  <c r="DJ18" i="4" s="1"/>
  <c r="DJ17" i="4" s="1"/>
  <c r="DI17" i="4" s="1"/>
  <c r="DH17" i="4" s="1"/>
  <c r="DG17" i="4" s="1"/>
  <c r="DF17" i="4" s="1"/>
  <c r="DE17" i="4" s="1"/>
  <c r="DD17" i="4" s="1"/>
  <c r="DC17" i="4" s="1"/>
  <c r="DB17" i="4" s="1"/>
  <c r="DA17" i="4" s="1"/>
  <c r="CZ17" i="4" s="1"/>
  <c r="DA16" i="4"/>
  <c r="DB16" i="4" s="1"/>
  <c r="DC16" i="4" s="1"/>
  <c r="DD16" i="4" s="1"/>
  <c r="DE16" i="4" s="1"/>
  <c r="DF16" i="4" s="1"/>
  <c r="DG16" i="4" s="1"/>
  <c r="DH16" i="4" s="1"/>
  <c r="DI16" i="4" s="1"/>
  <c r="DJ16" i="4" s="1"/>
  <c r="DJ15" i="4" s="1"/>
  <c r="DI15" i="4" s="1"/>
  <c r="DH15" i="4" s="1"/>
  <c r="DG15" i="4" s="1"/>
  <c r="DF15" i="4" s="1"/>
  <c r="DE15" i="4" s="1"/>
  <c r="DD15" i="4" s="1"/>
  <c r="DC15" i="4" s="1"/>
  <c r="DB15" i="4" s="1"/>
  <c r="DA15" i="4" s="1"/>
  <c r="CZ15" i="4" s="1"/>
  <c r="DA14" i="4"/>
  <c r="DB14" i="4" s="1"/>
  <c r="DC14" i="4" s="1"/>
  <c r="DD14" i="4" s="1"/>
  <c r="DE14" i="4" s="1"/>
  <c r="DF14" i="4" s="1"/>
  <c r="DG14" i="4" s="1"/>
  <c r="DH14" i="4" s="1"/>
  <c r="DI14" i="4" s="1"/>
  <c r="DJ14" i="4" s="1"/>
  <c r="DJ13" i="4" s="1"/>
  <c r="DI13" i="4" s="1"/>
  <c r="DH13" i="4" s="1"/>
  <c r="DG13" i="4" s="1"/>
  <c r="DF13" i="4" s="1"/>
  <c r="DE13" i="4" s="1"/>
  <c r="DD13" i="4" s="1"/>
  <c r="DC13" i="4" s="1"/>
  <c r="DB13" i="4" s="1"/>
  <c r="DA13" i="4" s="1"/>
  <c r="CZ13" i="4" s="1"/>
  <c r="DA12" i="4"/>
  <c r="DB12" i="4" s="1"/>
  <c r="DC12" i="4" s="1"/>
  <c r="DD12" i="4" s="1"/>
  <c r="DE12" i="4" s="1"/>
  <c r="DF12" i="4" s="1"/>
  <c r="DG12" i="4" s="1"/>
  <c r="DH12" i="4" s="1"/>
  <c r="DI12" i="4" s="1"/>
  <c r="DH11" i="4"/>
  <c r="DG11" i="4" s="1"/>
  <c r="DF11" i="4" s="1"/>
  <c r="DE11" i="4" s="1"/>
  <c r="DD11" i="4" s="1"/>
  <c r="DC11" i="4" s="1"/>
  <c r="DB11" i="4" s="1"/>
  <c r="DA11" i="4" s="1"/>
  <c r="CZ11" i="4" s="1"/>
  <c r="DA10" i="4"/>
  <c r="DB10" i="4" s="1"/>
  <c r="DC10" i="4" s="1"/>
  <c r="DD10" i="4" s="1"/>
  <c r="DE10" i="4" s="1"/>
  <c r="DF10" i="4" s="1"/>
  <c r="DG10" i="4" s="1"/>
  <c r="DH10" i="4" s="1"/>
  <c r="DI10" i="4" s="1"/>
  <c r="DH9" i="4"/>
  <c r="DG9" i="4" s="1"/>
  <c r="DF9" i="4" s="1"/>
  <c r="DE9" i="4" s="1"/>
  <c r="DD9" i="4" s="1"/>
  <c r="DC9" i="4" s="1"/>
  <c r="DB9" i="4" s="1"/>
  <c r="DA9" i="4" s="1"/>
  <c r="CZ9" i="4" s="1"/>
  <c r="CG10" i="4"/>
  <c r="CH10" i="4" s="1"/>
  <c r="CI10" i="4" s="1"/>
  <c r="CJ10" i="4" s="1"/>
  <c r="CK10" i="4" s="1"/>
  <c r="CL10" i="4" s="1"/>
  <c r="CM10" i="4" s="1"/>
  <c r="CN10" i="4" s="1"/>
  <c r="CO10" i="4" s="1"/>
  <c r="CN9" i="4"/>
  <c r="CM9" i="4" s="1"/>
  <c r="CL9" i="4" s="1"/>
  <c r="CK9" i="4" s="1"/>
  <c r="CJ9" i="4" s="1"/>
  <c r="CI9" i="4" s="1"/>
  <c r="CH9" i="4" s="1"/>
  <c r="CG9" i="4" s="1"/>
  <c r="CF9" i="4" s="1"/>
  <c r="CN11" i="4"/>
  <c r="CM11" i="4" s="1"/>
  <c r="CL11" i="4" s="1"/>
  <c r="CG12" i="4"/>
  <c r="CH12" i="4" s="1"/>
  <c r="CI12" i="4" s="1"/>
  <c r="CJ12" i="4" s="1"/>
  <c r="CK12" i="4" s="1"/>
  <c r="CL12" i="4" s="1"/>
  <c r="CM12" i="4" s="1"/>
  <c r="CN12" i="4" s="1"/>
  <c r="CO12" i="4" s="1"/>
  <c r="CG14" i="4"/>
  <c r="CH14" i="4" s="1"/>
  <c r="CI14" i="4" s="1"/>
  <c r="CJ14" i="4" s="1"/>
  <c r="CK14" i="4" s="1"/>
  <c r="CL14" i="4" s="1"/>
  <c r="CM14" i="4" s="1"/>
  <c r="CN14" i="4" s="1"/>
  <c r="CO14" i="4" s="1"/>
  <c r="CP14" i="4" s="1"/>
  <c r="CP13" i="4" s="1"/>
  <c r="CO13" i="4" s="1"/>
  <c r="CN13" i="4" s="1"/>
  <c r="CM13" i="4" s="1"/>
  <c r="CL13" i="4" s="1"/>
  <c r="CK13" i="4" s="1"/>
  <c r="CJ13" i="4" s="1"/>
  <c r="CI13" i="4" s="1"/>
  <c r="CH13" i="4" s="1"/>
  <c r="CG13" i="4" s="1"/>
  <c r="CF13" i="4" s="1"/>
  <c r="CG16" i="4"/>
  <c r="CH16" i="4" s="1"/>
  <c r="CI16" i="4" s="1"/>
  <c r="CJ16" i="4" s="1"/>
  <c r="CK16" i="4" s="1"/>
  <c r="CL16" i="4" s="1"/>
  <c r="CM16" i="4" s="1"/>
  <c r="CN16" i="4" s="1"/>
  <c r="CO16" i="4" s="1"/>
  <c r="CP16" i="4" s="1"/>
  <c r="CP15" i="4" s="1"/>
  <c r="CO15" i="4" s="1"/>
  <c r="CN15" i="4" s="1"/>
  <c r="CM15" i="4" s="1"/>
  <c r="CL15" i="4" s="1"/>
  <c r="CK15" i="4" s="1"/>
  <c r="CJ15" i="4" s="1"/>
  <c r="CI15" i="4" s="1"/>
  <c r="CH15" i="4" s="1"/>
  <c r="CG15" i="4" s="1"/>
  <c r="CF15" i="4" s="1"/>
  <c r="CG18" i="4"/>
  <c r="CH18" i="4" s="1"/>
  <c r="CI18" i="4" s="1"/>
  <c r="CJ18" i="4" s="1"/>
  <c r="CK18" i="4" s="1"/>
  <c r="CL18" i="4" s="1"/>
  <c r="CM18" i="4" s="1"/>
  <c r="CN18" i="4" s="1"/>
  <c r="CO18" i="4" s="1"/>
  <c r="CP18" i="4" s="1"/>
  <c r="CP17" i="4" s="1"/>
  <c r="CO17" i="4" s="1"/>
  <c r="CN17" i="4" s="1"/>
  <c r="CM17" i="4" s="1"/>
  <c r="CL17" i="4" s="1"/>
  <c r="CK17" i="4" s="1"/>
  <c r="CJ17" i="4" s="1"/>
  <c r="CI17" i="4" s="1"/>
  <c r="CH17" i="4" s="1"/>
  <c r="CG17" i="4" s="1"/>
  <c r="CF17" i="4" s="1"/>
  <c r="CG20" i="4"/>
  <c r="CH20" i="4" s="1"/>
  <c r="CI20" i="4" s="1"/>
  <c r="CJ20" i="4" s="1"/>
  <c r="CK20" i="4" s="1"/>
  <c r="CL20" i="4" s="1"/>
  <c r="CM20" i="4" s="1"/>
  <c r="CN20" i="4" s="1"/>
  <c r="CO20" i="4" s="1"/>
  <c r="CP20" i="4" s="1"/>
  <c r="CP19" i="4" s="1"/>
  <c r="CO19" i="4" s="1"/>
  <c r="CN19" i="4" s="1"/>
  <c r="CM19" i="4" s="1"/>
  <c r="CL19" i="4" s="1"/>
  <c r="CK19" i="4" s="1"/>
  <c r="CJ19" i="4" s="1"/>
  <c r="CI19" i="4" s="1"/>
  <c r="CH19" i="4" s="1"/>
  <c r="CG19" i="4" s="1"/>
  <c r="CF19" i="4" s="1"/>
  <c r="CK11" i="4" l="1"/>
  <c r="CJ11" i="4" s="1"/>
  <c r="CI11" i="4" s="1"/>
  <c r="CH11" i="4" s="1"/>
  <c r="CG11" i="4" s="1"/>
  <c r="CF11" i="4" s="1"/>
  <c r="E23" i="4" l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K23" i="4" s="1"/>
  <c r="AL23" i="4" s="1"/>
  <c r="AM23" i="4" s="1"/>
  <c r="AN23" i="4" s="1"/>
  <c r="AO23" i="4" s="1"/>
  <c r="AP23" i="4" s="1"/>
  <c r="AQ23" i="4" s="1"/>
  <c r="AR23" i="4" s="1"/>
  <c r="AS23" i="4" s="1"/>
  <c r="AT23" i="4" s="1"/>
  <c r="AU23" i="4" s="1"/>
  <c r="AV23" i="4" s="1"/>
  <c r="AW23" i="4" s="1"/>
  <c r="AX23" i="4" s="1"/>
  <c r="AY23" i="4" s="1"/>
  <c r="AZ23" i="4" s="1"/>
  <c r="BA23" i="4" s="1"/>
  <c r="BB23" i="4" s="1"/>
  <c r="BC23" i="4" s="1"/>
  <c r="BD23" i="4" s="1"/>
  <c r="BE23" i="4" s="1"/>
  <c r="BF23" i="4" s="1"/>
  <c r="BG23" i="4" s="1"/>
  <c r="BH23" i="4" s="1"/>
  <c r="BI23" i="4" s="1"/>
  <c r="BJ23" i="4" s="1"/>
  <c r="BK23" i="4" s="1"/>
  <c r="BL23" i="4" s="1"/>
  <c r="BM23" i="4" s="1"/>
  <c r="BN23" i="4" s="1"/>
  <c r="BO23" i="4" s="1"/>
  <c r="BP23" i="4" s="1"/>
  <c r="BQ23" i="4" s="1"/>
  <c r="BR23" i="4" s="1"/>
  <c r="BS23" i="4" s="1"/>
  <c r="BT23" i="4" s="1"/>
  <c r="BU23" i="4" s="1"/>
  <c r="BV23" i="4" s="1"/>
  <c r="BW23" i="4" s="1"/>
  <c r="BX23" i="4" s="1"/>
  <c r="BY23" i="4" s="1"/>
  <c r="BZ23" i="4" s="1"/>
  <c r="CA23" i="4" s="1"/>
  <c r="CB23" i="4" s="1"/>
  <c r="CC23" i="4" s="1"/>
  <c r="CD23" i="4" s="1"/>
  <c r="CE23" i="4" s="1"/>
  <c r="CF23" i="4" s="1"/>
  <c r="CG23" i="4" s="1"/>
  <c r="CH23" i="4" s="1"/>
  <c r="CI23" i="4" s="1"/>
  <c r="CJ23" i="4" s="1"/>
  <c r="CK23" i="4" s="1"/>
  <c r="CL23" i="4" s="1"/>
  <c r="CM23" i="4" s="1"/>
  <c r="CN23" i="4" s="1"/>
  <c r="CO23" i="4" s="1"/>
  <c r="CP23" i="4" s="1"/>
  <c r="CQ23" i="4" s="1"/>
  <c r="CR23" i="4" s="1"/>
  <c r="CS23" i="4" s="1"/>
  <c r="CT23" i="4" s="1"/>
  <c r="CU23" i="4" s="1"/>
  <c r="CV23" i="4" s="1"/>
  <c r="CW23" i="4" s="1"/>
  <c r="CX23" i="4" s="1"/>
  <c r="CY23" i="4" s="1"/>
  <c r="CZ23" i="4" s="1"/>
  <c r="DA23" i="4" s="1"/>
  <c r="DB23" i="4" s="1"/>
  <c r="DC23" i="4" s="1"/>
  <c r="DD23" i="4" s="1"/>
  <c r="DE23" i="4" s="1"/>
  <c r="DF23" i="4" s="1"/>
  <c r="DG23" i="4" s="1"/>
  <c r="DH23" i="4" s="1"/>
  <c r="DI23" i="4" s="1"/>
  <c r="DJ23" i="4" s="1"/>
  <c r="DK23" i="4" s="1"/>
  <c r="DL23" i="4" s="1"/>
  <c r="DM23" i="4" s="1"/>
  <c r="DN23" i="4" s="1"/>
  <c r="DO23" i="4" s="1"/>
  <c r="C24" i="4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AR24" i="4" s="1"/>
  <c r="AS24" i="4" s="1"/>
  <c r="AT24" i="4" s="1"/>
  <c r="AU24" i="4" s="1"/>
  <c r="AV24" i="4" s="1"/>
  <c r="AW24" i="4" s="1"/>
  <c r="AX24" i="4" s="1"/>
  <c r="AY24" i="4" s="1"/>
  <c r="AZ24" i="4" s="1"/>
  <c r="BA24" i="4" s="1"/>
  <c r="BB24" i="4" s="1"/>
  <c r="BC24" i="4" s="1"/>
  <c r="BD24" i="4" s="1"/>
  <c r="BE24" i="4" s="1"/>
  <c r="BF24" i="4" s="1"/>
  <c r="BG24" i="4" s="1"/>
  <c r="BH24" i="4" s="1"/>
  <c r="BI24" i="4" s="1"/>
  <c r="BJ24" i="4" s="1"/>
  <c r="BK24" i="4" s="1"/>
  <c r="BL24" i="4" s="1"/>
  <c r="BM24" i="4" s="1"/>
  <c r="BN24" i="4" s="1"/>
  <c r="BO24" i="4" s="1"/>
  <c r="BP24" i="4" s="1"/>
  <c r="BQ24" i="4" s="1"/>
  <c r="BR24" i="4" s="1"/>
  <c r="BS24" i="4" s="1"/>
  <c r="BT24" i="4" s="1"/>
  <c r="BU24" i="4" s="1"/>
  <c r="BV24" i="4" s="1"/>
  <c r="BW24" i="4" s="1"/>
  <c r="BX24" i="4" s="1"/>
  <c r="BY24" i="4" s="1"/>
  <c r="BZ24" i="4" s="1"/>
  <c r="CA24" i="4" s="1"/>
  <c r="CB24" i="4" s="1"/>
  <c r="CC24" i="4" s="1"/>
  <c r="CD24" i="4" s="1"/>
  <c r="CE24" i="4" s="1"/>
  <c r="CF24" i="4" s="1"/>
  <c r="CG24" i="4" s="1"/>
  <c r="CH24" i="4" s="1"/>
  <c r="CI24" i="4" s="1"/>
  <c r="CJ24" i="4" s="1"/>
  <c r="CK24" i="4" s="1"/>
  <c r="CL24" i="4" s="1"/>
  <c r="CM24" i="4" s="1"/>
  <c r="CN24" i="4" s="1"/>
  <c r="CO24" i="4" s="1"/>
  <c r="CP24" i="4" s="1"/>
  <c r="CQ24" i="4" s="1"/>
  <c r="CS24" i="4" s="1"/>
  <c r="CU24" i="4" s="1"/>
  <c r="CW24" i="4" s="1"/>
  <c r="CY24" i="4" s="1"/>
  <c r="CZ24" i="4" s="1"/>
  <c r="DA24" i="4" s="1"/>
  <c r="DB24" i="4" s="1"/>
  <c r="DC24" i="4" s="1"/>
  <c r="DD24" i="4" s="1"/>
  <c r="DE24" i="4" s="1"/>
  <c r="DF24" i="4" s="1"/>
  <c r="DG24" i="4" s="1"/>
  <c r="DH24" i="4" s="1"/>
  <c r="DI24" i="4" s="1"/>
  <c r="DJ24" i="4" s="1"/>
  <c r="DK24" i="4" s="1"/>
  <c r="DL24" i="4" s="1"/>
  <c r="DM24" i="4" s="1"/>
  <c r="DN24" i="4" s="1"/>
  <c r="DO24" i="4" s="1"/>
</calcChain>
</file>

<file path=xl/sharedStrings.xml><?xml version="1.0" encoding="utf-8"?>
<sst xmlns="http://schemas.openxmlformats.org/spreadsheetml/2006/main" count="2189" uniqueCount="8">
  <si>
    <t>R</t>
  </si>
  <si>
    <t>RRRR</t>
  </si>
  <si>
    <t>col</t>
  </si>
  <si>
    <t>méter</t>
  </si>
  <si>
    <t>r0RR</t>
  </si>
  <si>
    <t>RAN</t>
  </si>
  <si>
    <t>0RRR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</si>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</sst>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8"/>
      <color rgb="FFFF0000"/>
      <name val="Arial Narrow"/>
      <family val="2"/>
      <charset val="238"/>
    </font>
    <font>
      <b/>
      <i/>
      <sz val="7"/>
      <name val="Calibri"/>
      <family val="2"/>
      <charset val="238"/>
      <scheme val="minor"/>
    </font>
    <font>
      <b/>
      <i/>
      <sz val="8"/>
      <color theme="1"/>
      <name val="Arial Narrow"/>
      <family val="2"/>
      <charset val="238"/>
    </font>
    <font>
      <b/>
      <i/>
      <sz val="9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Arial Narrow"/>
      <family val="2"/>
      <charset val="238"/>
    </font>
    <font>
      <b/>
      <i/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1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7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0"/>
      <color theme="0"/>
      <name val="Arial Narrow"/>
      <family val="2"/>
      <charset val="238"/>
    </font>
    <font>
      <b/>
      <i/>
      <sz val="12"/>
      <color theme="0"/>
      <name val="Arial Narrow"/>
      <family val="2"/>
      <charset val="238"/>
    </font>
    <font>
      <b/>
      <i/>
      <sz val="11"/>
      <color theme="0"/>
      <name val="Arial Narrow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2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gradientFill degree="180">
        <stop position="0">
          <color theme="9" tint="-0.25098422193060094"/>
        </stop>
        <stop position="1">
          <color theme="6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auto="1"/>
      </patternFill>
    </fill>
    <fill>
      <patternFill patternType="solid">
        <fgColor rgb="FF92D050"/>
        <bgColor auto="1"/>
      </patternFill>
    </fill>
    <fill>
      <gradientFill degree="180">
        <stop position="0">
          <color rgb="FF92D050"/>
        </stop>
        <stop position="1">
          <color theme="3" tint="0.80001220740379042"/>
        </stop>
      </gradientFill>
    </fill>
    <fill>
      <gradientFill>
        <stop position="0">
          <color rgb="FF92D050"/>
        </stop>
        <stop position="1">
          <color theme="4" tint="0.59999389629810485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DashDot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DashDot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DashDot">
        <color indexed="64"/>
      </right>
      <top/>
      <bottom style="hair">
        <color indexed="64"/>
      </bottom>
      <diagonal/>
    </border>
    <border>
      <left style="hair">
        <color indexed="64"/>
      </left>
      <right style="mediumDashDot">
        <color indexed="64"/>
      </right>
      <top style="hair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hair">
        <color indexed="64"/>
      </left>
      <right style="mediumDashDot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hair">
        <color indexed="64"/>
      </bottom>
      <diagonal/>
    </border>
    <border>
      <left style="mediumDashDot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71">
    <xf numFmtId="0" fontId="0" fillId="0" borderId="0"/>
    <xf numFmtId="0" fontId="4" fillId="0" borderId="0"/>
    <xf numFmtId="0" fontId="13" fillId="0" borderId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60" applyNumberFormat="0" applyAlignment="0" applyProtection="0"/>
    <xf numFmtId="0" fontId="18" fillId="10" borderId="0" applyNumberFormat="0" applyBorder="0" applyAlignment="0" applyProtection="0"/>
    <xf numFmtId="0" fontId="19" fillId="27" borderId="61" applyNumberFormat="0" applyAlignment="0" applyProtection="0"/>
    <xf numFmtId="0" fontId="19" fillId="27" borderId="61" applyNumberFormat="0" applyAlignment="0" applyProtection="0"/>
    <xf numFmtId="0" fontId="20" fillId="28" borderId="62" applyNumberFormat="0" applyAlignment="0" applyProtection="0"/>
    <xf numFmtId="0" fontId="21" fillId="14" borderId="61" applyNumberFormat="0" applyAlignment="0" applyProtection="0"/>
    <xf numFmtId="0" fontId="22" fillId="0" borderId="6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64" applyNumberFormat="0" applyFill="0" applyAlignment="0" applyProtection="0"/>
    <xf numFmtId="0" fontId="26" fillId="0" borderId="65" applyNumberFormat="0" applyFill="0" applyAlignment="0" applyProtection="0"/>
    <xf numFmtId="0" fontId="27" fillId="0" borderId="66" applyNumberFormat="0" applyFill="0" applyAlignment="0" applyProtection="0"/>
    <xf numFmtId="0" fontId="27" fillId="0" borderId="0" applyNumberFormat="0" applyFill="0" applyBorder="0" applyAlignment="0" applyProtection="0"/>
    <xf numFmtId="0" fontId="21" fillId="14" borderId="61" applyNumberFormat="0" applyAlignment="0" applyProtection="0"/>
    <xf numFmtId="164" fontId="28" fillId="0" borderId="0" applyFont="0" applyFill="0" applyBorder="0" applyAlignment="0" applyProtection="0"/>
    <xf numFmtId="0" fontId="29" fillId="0" borderId="67" applyNumberFormat="0" applyFill="0" applyAlignment="0" applyProtection="0"/>
    <xf numFmtId="0" fontId="30" fillId="29" borderId="0" applyNumberFormat="0" applyBorder="0" applyAlignment="0" applyProtection="0"/>
    <xf numFmtId="0" fontId="4" fillId="0" borderId="0"/>
    <xf numFmtId="0" fontId="31" fillId="0" borderId="0"/>
    <xf numFmtId="0" fontId="15" fillId="30" borderId="68" applyNumberFormat="0" applyFont="0" applyAlignment="0" applyProtection="0"/>
    <xf numFmtId="0" fontId="28" fillId="30" borderId="68" applyNumberFormat="0" applyFont="0" applyAlignment="0" applyProtection="0"/>
    <xf numFmtId="0" fontId="17" fillId="27" borderId="60" applyNumberFormat="0" applyAlignment="0" applyProtection="0"/>
    <xf numFmtId="0" fontId="18" fillId="10" borderId="0" applyNumberFormat="0" applyBorder="0" applyAlignment="0" applyProtection="0"/>
    <xf numFmtId="0" fontId="28" fillId="0" borderId="0"/>
    <xf numFmtId="0" fontId="28" fillId="0" borderId="0"/>
    <xf numFmtId="0" fontId="32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25" fillId="0" borderId="64" applyNumberFormat="0" applyFill="0" applyAlignment="0" applyProtection="0"/>
    <xf numFmtId="0" fontId="26" fillId="0" borderId="65" applyNumberFormat="0" applyFill="0" applyAlignment="0" applyProtection="0"/>
    <xf numFmtId="0" fontId="27" fillId="0" borderId="66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6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28" borderId="62" applyNumberFormat="0" applyAlignment="0" applyProtection="0"/>
  </cellStyleXfs>
  <cellXfs count="585">
    <xf numFmtId="0" fontId="0" fillId="0" borderId="0" xfId="0"/>
    <xf numFmtId="0" fontId="0" fillId="0" borderId="1" xfId="0" applyBorder="1"/>
    <xf numFmtId="0" fontId="3" fillId="3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3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/>
    <xf numFmtId="0" fontId="0" fillId="0" borderId="0" xfId="0" applyBorder="1"/>
    <xf numFmtId="0" fontId="8" fillId="0" borderId="0" xfId="0" applyFont="1" applyBorder="1"/>
    <xf numFmtId="0" fontId="1" fillId="3" borderId="5" xfId="0" applyFont="1" applyFill="1" applyBorder="1"/>
    <xf numFmtId="0" fontId="2" fillId="2" borderId="16" xfId="0" applyFont="1" applyFill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4" xfId="0" applyBorder="1"/>
    <xf numFmtId="0" fontId="0" fillId="0" borderId="3" xfId="0" applyBorder="1"/>
    <xf numFmtId="0" fontId="9" fillId="0" borderId="0" xfId="0" applyFont="1"/>
    <xf numFmtId="0" fontId="2" fillId="0" borderId="0" xfId="0" applyFont="1"/>
    <xf numFmtId="0" fontId="5" fillId="2" borderId="14" xfId="0" applyFont="1" applyFill="1" applyBorder="1" applyAlignment="1">
      <alignment horizontal="center"/>
    </xf>
    <xf numFmtId="0" fontId="7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3" xfId="0" applyFont="1" applyFill="1" applyBorder="1"/>
    <xf numFmtId="0" fontId="12" fillId="0" borderId="6" xfId="0" applyFont="1" applyFill="1" applyBorder="1"/>
    <xf numFmtId="0" fontId="12" fillId="7" borderId="14" xfId="0" applyFont="1" applyFill="1" applyBorder="1"/>
    <xf numFmtId="0" fontId="12" fillId="5" borderId="3" xfId="0" applyFont="1" applyFill="1" applyBorder="1"/>
    <xf numFmtId="0" fontId="12" fillId="5" borderId="14" xfId="0" applyFont="1" applyFill="1" applyBorder="1"/>
    <xf numFmtId="0" fontId="3" fillId="3" borderId="28" xfId="0" applyFont="1" applyFill="1" applyBorder="1"/>
    <xf numFmtId="0" fontId="0" fillId="0" borderId="29" xfId="0" applyBorder="1"/>
    <xf numFmtId="0" fontId="0" fillId="0" borderId="30" xfId="0" applyBorder="1"/>
    <xf numFmtId="0" fontId="12" fillId="0" borderId="1" xfId="0" applyFont="1" applyFill="1" applyBorder="1"/>
    <xf numFmtId="0" fontId="0" fillId="0" borderId="48" xfId="0" applyBorder="1"/>
    <xf numFmtId="0" fontId="3" fillId="3" borderId="49" xfId="0" applyFont="1" applyFill="1" applyBorder="1"/>
    <xf numFmtId="0" fontId="0" fillId="0" borderId="51" xfId="0" applyBorder="1"/>
    <xf numFmtId="0" fontId="3" fillId="3" borderId="50" xfId="0" applyFont="1" applyFill="1" applyBorder="1"/>
    <xf numFmtId="0" fontId="3" fillId="3" borderId="54" xfId="0" applyFont="1" applyFill="1" applyBorder="1"/>
    <xf numFmtId="0" fontId="3" fillId="3" borderId="47" xfId="0" applyFont="1" applyFill="1" applyBorder="1"/>
    <xf numFmtId="0" fontId="3" fillId="3" borderId="32" xfId="0" applyFont="1" applyFill="1" applyBorder="1"/>
    <xf numFmtId="0" fontId="3" fillId="3" borderId="57" xfId="0" applyFont="1" applyFill="1" applyBorder="1"/>
    <xf numFmtId="0" fontId="3" fillId="3" borderId="28" xfId="0" applyFont="1" applyFill="1" applyBorder="1"/>
    <xf numFmtId="0" fontId="2" fillId="5" borderId="69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11" fillId="0" borderId="0" xfId="0" applyFont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12" fillId="0" borderId="0" xfId="0" applyFont="1" applyFill="1" applyBorder="1" applyAlignment="1">
      <alignment textRotation="90"/>
    </xf>
    <xf numFmtId="0" fontId="12" fillId="0" borderId="77" xfId="0" applyFont="1" applyFill="1" applyBorder="1"/>
    <xf numFmtId="0" fontId="12" fillId="0" borderId="34" xfId="0" applyFont="1" applyFill="1" applyBorder="1"/>
    <xf numFmtId="0" fontId="12" fillId="5" borderId="76" xfId="0" applyFont="1" applyFill="1" applyBorder="1"/>
    <xf numFmtId="0" fontId="12" fillId="5" borderId="77" xfId="0" applyFont="1" applyFill="1" applyBorder="1"/>
    <xf numFmtId="0" fontId="12" fillId="7" borderId="77" xfId="0" applyFont="1" applyFill="1" applyBorder="1"/>
    <xf numFmtId="0" fontId="0" fillId="0" borderId="39" xfId="0" applyBorder="1"/>
    <xf numFmtId="0" fontId="0" fillId="0" borderId="0" xfId="0" applyFill="1" applyBorder="1"/>
    <xf numFmtId="0" fontId="2" fillId="2" borderId="8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4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0" fontId="36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28" xfId="0" applyFont="1" applyFill="1" applyBorder="1" applyAlignment="1">
      <alignment horizontal="center"/>
    </xf>
    <xf numFmtId="0" fontId="0" fillId="0" borderId="3" xfId="0" applyFill="1" applyBorder="1"/>
    <xf numFmtId="0" fontId="0" fillId="0" borderId="14" xfId="0" applyFill="1" applyBorder="1"/>
    <xf numFmtId="0" fontId="0" fillId="0" borderId="6" xfId="0" applyFill="1" applyBorder="1"/>
    <xf numFmtId="0" fontId="0" fillId="0" borderId="79" xfId="0" applyFill="1" applyBorder="1"/>
    <xf numFmtId="0" fontId="0" fillId="0" borderId="9" xfId="0" applyFill="1" applyBorder="1"/>
    <xf numFmtId="0" fontId="2" fillId="2" borderId="19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0" fillId="0" borderId="58" xfId="0" applyBorder="1"/>
    <xf numFmtId="0" fontId="38" fillId="8" borderId="89" xfId="0" applyFont="1" applyFill="1" applyBorder="1" applyAlignment="1">
      <alignment horizontal="center"/>
    </xf>
    <xf numFmtId="0" fontId="38" fillId="8" borderId="33" xfId="0" applyFont="1" applyFill="1" applyBorder="1" applyAlignment="1">
      <alignment horizontal="center"/>
    </xf>
    <xf numFmtId="0" fontId="38" fillId="8" borderId="26" xfId="0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/>
    </xf>
    <xf numFmtId="0" fontId="38" fillId="8" borderId="18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27" xfId="0" applyFont="1" applyFill="1" applyBorder="1" applyAlignment="1">
      <alignment horizontal="center"/>
    </xf>
    <xf numFmtId="0" fontId="38" fillId="8" borderId="22" xfId="0" applyFont="1" applyFill="1" applyBorder="1" applyAlignment="1">
      <alignment horizontal="center"/>
    </xf>
    <xf numFmtId="0" fontId="38" fillId="8" borderId="81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38" fillId="8" borderId="9" xfId="0" applyFont="1" applyFill="1" applyBorder="1" applyAlignment="1">
      <alignment horizontal="center"/>
    </xf>
    <xf numFmtId="0" fontId="38" fillId="8" borderId="69" xfId="0" applyFont="1" applyFill="1" applyBorder="1" applyAlignment="1">
      <alignment horizontal="center"/>
    </xf>
    <xf numFmtId="0" fontId="38" fillId="8" borderId="87" xfId="0" applyFont="1" applyFill="1" applyBorder="1" applyAlignment="1">
      <alignment horizontal="center"/>
    </xf>
    <xf numFmtId="0" fontId="38" fillId="8" borderId="78" xfId="0" applyFont="1" applyFill="1" applyBorder="1" applyAlignment="1">
      <alignment horizontal="center"/>
    </xf>
    <xf numFmtId="0" fontId="38" fillId="8" borderId="83" xfId="0" applyFont="1" applyFill="1" applyBorder="1" applyAlignment="1">
      <alignment horizontal="center"/>
    </xf>
    <xf numFmtId="0" fontId="0" fillId="6" borderId="4" xfId="0" applyFill="1" applyBorder="1"/>
    <xf numFmtId="0" fontId="0" fillId="6" borderId="33" xfId="0" applyFill="1" applyBorder="1"/>
    <xf numFmtId="0" fontId="0" fillId="6" borderId="16" xfId="0" applyFill="1" applyBorder="1"/>
    <xf numFmtId="0" fontId="0" fillId="6" borderId="2" xfId="0" applyFill="1" applyBorder="1"/>
    <xf numFmtId="0" fontId="0" fillId="6" borderId="8" xfId="0" applyFill="1" applyBorder="1"/>
    <xf numFmtId="0" fontId="12" fillId="6" borderId="76" xfId="0" applyFont="1" applyFill="1" applyBorder="1"/>
    <xf numFmtId="0" fontId="0" fillId="6" borderId="30" xfId="0" applyFill="1" applyBorder="1"/>
    <xf numFmtId="0" fontId="0" fillId="6" borderId="47" xfId="0" applyFill="1" applyBorder="1"/>
    <xf numFmtId="0" fontId="0" fillId="6" borderId="49" xfId="0" applyFill="1" applyBorder="1"/>
    <xf numFmtId="0" fontId="0" fillId="6" borderId="52" xfId="0" applyFill="1" applyBorder="1"/>
    <xf numFmtId="0" fontId="0" fillId="6" borderId="56" xfId="0" applyFill="1" applyBorder="1"/>
    <xf numFmtId="0" fontId="0" fillId="6" borderId="54" xfId="0" applyFill="1" applyBorder="1"/>
    <xf numFmtId="0" fontId="5" fillId="0" borderId="14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9" fillId="8" borderId="29" xfId="0" applyFont="1" applyFill="1" applyBorder="1" applyAlignment="1">
      <alignment horizontal="center"/>
    </xf>
    <xf numFmtId="0" fontId="39" fillId="8" borderId="38" xfId="0" applyFont="1" applyFill="1" applyBorder="1" applyAlignment="1">
      <alignment horizontal="center"/>
    </xf>
    <xf numFmtId="0" fontId="40" fillId="8" borderId="29" xfId="0" applyFont="1" applyFill="1" applyBorder="1" applyAlignment="1">
      <alignment horizontal="center"/>
    </xf>
    <xf numFmtId="0" fontId="40" fillId="8" borderId="38" xfId="0" applyFont="1" applyFill="1" applyBorder="1" applyAlignment="1">
      <alignment horizontal="center"/>
    </xf>
    <xf numFmtId="0" fontId="40" fillId="8" borderId="3" xfId="0" applyFont="1" applyFill="1" applyBorder="1" applyAlignment="1">
      <alignment horizontal="center"/>
    </xf>
    <xf numFmtId="0" fontId="40" fillId="8" borderId="76" xfId="0" applyFont="1" applyFill="1" applyBorder="1" applyAlignment="1">
      <alignment horizontal="center"/>
    </xf>
    <xf numFmtId="0" fontId="40" fillId="8" borderId="25" xfId="0" applyFont="1" applyFill="1" applyBorder="1" applyAlignment="1">
      <alignment horizontal="center"/>
    </xf>
    <xf numFmtId="0" fontId="40" fillId="8" borderId="75" xfId="0" applyFont="1" applyFill="1" applyBorder="1" applyAlignment="1">
      <alignment horizontal="center"/>
    </xf>
    <xf numFmtId="0" fontId="39" fillId="8" borderId="31" xfId="0" applyFont="1" applyFill="1" applyBorder="1" applyAlignment="1">
      <alignment horizontal="center"/>
    </xf>
    <xf numFmtId="0" fontId="39" fillId="8" borderId="43" xfId="0" applyFont="1" applyFill="1" applyBorder="1" applyAlignment="1">
      <alignment horizontal="center"/>
    </xf>
    <xf numFmtId="0" fontId="40" fillId="8" borderId="31" xfId="0" applyFont="1" applyFill="1" applyBorder="1" applyAlignment="1">
      <alignment horizontal="center"/>
    </xf>
    <xf numFmtId="0" fontId="40" fillId="8" borderId="43" xfId="0" applyFont="1" applyFill="1" applyBorder="1" applyAlignment="1">
      <alignment horizontal="center"/>
    </xf>
    <xf numFmtId="0" fontId="38" fillId="8" borderId="29" xfId="0" applyFont="1" applyFill="1" applyBorder="1" applyAlignment="1">
      <alignment horizontal="center"/>
    </xf>
    <xf numFmtId="0" fontId="38" fillId="8" borderId="38" xfId="0" applyFont="1" applyFill="1" applyBorder="1" applyAlignment="1">
      <alignment horizontal="center"/>
    </xf>
    <xf numFmtId="0" fontId="40" fillId="8" borderId="45" xfId="0" applyFont="1" applyFill="1" applyBorder="1" applyAlignment="1">
      <alignment horizontal="center"/>
    </xf>
    <xf numFmtId="0" fontId="40" fillId="8" borderId="17" xfId="0" applyFont="1" applyFill="1" applyBorder="1" applyAlignment="1">
      <alignment horizontal="center"/>
    </xf>
    <xf numFmtId="0" fontId="41" fillId="8" borderId="33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16" xfId="0" applyFont="1" applyFill="1" applyBorder="1" applyAlignment="1">
      <alignment horizontal="center"/>
    </xf>
    <xf numFmtId="0" fontId="41" fillId="8" borderId="14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41" fillId="8" borderId="22" xfId="0" applyFont="1" applyFill="1" applyBorder="1" applyAlignment="1">
      <alignment horizontal="center"/>
    </xf>
    <xf numFmtId="0" fontId="41" fillId="8" borderId="6" xfId="0" applyFont="1" applyFill="1" applyBorder="1" applyAlignment="1">
      <alignment horizontal="center"/>
    </xf>
    <xf numFmtId="0" fontId="38" fillId="8" borderId="44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23" xfId="0" applyFont="1" applyFill="1" applyBorder="1" applyAlignment="1">
      <alignment horizontal="center"/>
    </xf>
    <xf numFmtId="0" fontId="38" fillId="8" borderId="5" xfId="0" applyFont="1" applyFill="1" applyBorder="1" applyAlignment="1">
      <alignment horizontal="center"/>
    </xf>
    <xf numFmtId="0" fontId="0" fillId="3" borderId="2" xfId="0" applyFill="1" applyBorder="1"/>
    <xf numFmtId="0" fontId="0" fillId="3" borderId="8" xfId="0" applyFill="1" applyBorder="1"/>
    <xf numFmtId="0" fontId="0" fillId="3" borderId="18" xfId="0" applyFill="1" applyBorder="1"/>
    <xf numFmtId="0" fontId="0" fillId="3" borderId="4" xfId="0" applyFill="1" applyBorder="1"/>
    <xf numFmtId="0" fontId="0" fillId="3" borderId="19" xfId="0" applyFill="1" applyBorder="1"/>
    <xf numFmtId="0" fontId="0" fillId="3" borderId="7" xfId="0" applyFill="1" applyBorder="1"/>
    <xf numFmtId="0" fontId="5" fillId="3" borderId="14" xfId="0" applyFont="1" applyFill="1" applyBorder="1" applyAlignment="1">
      <alignment horizontal="center"/>
    </xf>
    <xf numFmtId="0" fontId="0" fillId="3" borderId="16" xfId="0" applyFill="1" applyBorder="1"/>
    <xf numFmtId="0" fontId="0" fillId="3" borderId="11" xfId="0" applyFill="1" applyBorder="1"/>
    <xf numFmtId="0" fontId="2" fillId="3" borderId="30" xfId="0" applyFont="1" applyFill="1" applyBorder="1" applyAlignment="1">
      <alignment horizontal="center"/>
    </xf>
    <xf numFmtId="0" fontId="0" fillId="3" borderId="12" xfId="0" applyFill="1" applyBorder="1"/>
    <xf numFmtId="0" fontId="0" fillId="3" borderId="40" xfId="0" applyFill="1" applyBorder="1"/>
    <xf numFmtId="0" fontId="0" fillId="3" borderId="34" xfId="0" applyFill="1" applyBorder="1"/>
    <xf numFmtId="0" fontId="0" fillId="3" borderId="33" xfId="0" applyFill="1" applyBorder="1"/>
    <xf numFmtId="0" fontId="0" fillId="3" borderId="23" xfId="0" applyFill="1" applyBorder="1"/>
    <xf numFmtId="0" fontId="0" fillId="3" borderId="10" xfId="0" applyFill="1" applyBorder="1"/>
    <xf numFmtId="0" fontId="40" fillId="8" borderId="23" xfId="0" applyFont="1" applyFill="1" applyBorder="1" applyAlignment="1">
      <alignment horizontal="center"/>
    </xf>
    <xf numFmtId="0" fontId="40" fillId="8" borderId="78" xfId="0" applyFont="1" applyFill="1" applyBorder="1" applyAlignment="1">
      <alignment horizontal="center"/>
    </xf>
    <xf numFmtId="0" fontId="39" fillId="8" borderId="45" xfId="0" applyFont="1" applyFill="1" applyBorder="1" applyAlignment="1">
      <alignment horizontal="center"/>
    </xf>
    <xf numFmtId="0" fontId="12" fillId="0" borderId="23" xfId="0" applyFont="1" applyFill="1" applyBorder="1"/>
    <xf numFmtId="0" fontId="12" fillId="0" borderId="16" xfId="0" applyFont="1" applyFill="1" applyBorder="1"/>
    <xf numFmtId="0" fontId="12" fillId="8" borderId="22" xfId="0" applyFont="1" applyFill="1" applyBorder="1"/>
    <xf numFmtId="0" fontId="12" fillId="5" borderId="23" xfId="0" applyFont="1" applyFill="1" applyBorder="1"/>
    <xf numFmtId="0" fontId="12" fillId="8" borderId="16" xfId="0" applyFont="1" applyFill="1" applyBorder="1"/>
    <xf numFmtId="0" fontId="12" fillId="7" borderId="16" xfId="0" applyFont="1" applyFill="1" applyBorder="1"/>
    <xf numFmtId="0" fontId="39" fillId="8" borderId="81" xfId="0" applyFont="1" applyFill="1" applyBorder="1" applyAlignment="1">
      <alignment horizontal="center"/>
    </xf>
    <xf numFmtId="0" fontId="40" fillId="8" borderId="81" xfId="0" applyFont="1" applyFill="1" applyBorder="1" applyAlignment="1">
      <alignment horizontal="center"/>
    </xf>
    <xf numFmtId="0" fontId="0" fillId="6" borderId="91" xfId="0" applyFill="1" applyBorder="1"/>
    <xf numFmtId="0" fontId="3" fillId="3" borderId="92" xfId="0" applyFont="1" applyFill="1" applyBorder="1"/>
    <xf numFmtId="0" fontId="0" fillId="6" borderId="92" xfId="0" applyFill="1" applyBorder="1"/>
    <xf numFmtId="0" fontId="3" fillId="3" borderId="81" xfId="0" applyFont="1" applyFill="1" applyBorder="1"/>
    <xf numFmtId="0" fontId="0" fillId="6" borderId="23" xfId="0" applyFill="1" applyBorder="1"/>
    <xf numFmtId="0" fontId="3" fillId="3" borderId="93" xfId="0" applyFont="1" applyFill="1" applyBorder="1"/>
    <xf numFmtId="0" fontId="0" fillId="0" borderId="33" xfId="0" applyBorder="1"/>
    <xf numFmtId="0" fontId="6" fillId="0" borderId="0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8" fillId="8" borderId="30" xfId="0" applyFont="1" applyFill="1" applyBorder="1" applyAlignment="1">
      <alignment horizontal="center"/>
    </xf>
    <xf numFmtId="0" fontId="38" fillId="8" borderId="2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22" xfId="0" applyFont="1" applyFill="1" applyBorder="1"/>
    <xf numFmtId="0" fontId="2" fillId="6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7" fillId="3" borderId="5" xfId="0" applyFont="1" applyFill="1" applyBorder="1"/>
    <xf numFmtId="0" fontId="37" fillId="6" borderId="5" xfId="0" applyFont="1" applyFill="1" applyBorder="1"/>
    <xf numFmtId="0" fontId="0" fillId="3" borderId="5" xfId="0" applyFill="1" applyBorder="1"/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34" xfId="0" applyBorder="1"/>
    <xf numFmtId="0" fontId="3" fillId="3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77" xfId="0" applyFill="1" applyBorder="1"/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95" xfId="0" applyBorder="1"/>
    <xf numFmtId="0" fontId="0" fillId="0" borderId="25" xfId="0" applyBorder="1"/>
    <xf numFmtId="0" fontId="1" fillId="3" borderId="96" xfId="0" applyFont="1" applyFill="1" applyBorder="1"/>
    <xf numFmtId="0" fontId="0" fillId="0" borderId="18" xfId="0" applyBorder="1"/>
    <xf numFmtId="0" fontId="2" fillId="0" borderId="4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90" xfId="0" applyFont="1" applyFill="1" applyBorder="1" applyAlignment="1">
      <alignment horizontal="center"/>
    </xf>
    <xf numFmtId="0" fontId="0" fillId="6" borderId="34" xfId="0" applyFill="1" applyBorder="1"/>
    <xf numFmtId="0" fontId="1" fillId="3" borderId="18" xfId="0" applyFont="1" applyFill="1" applyBorder="1"/>
    <xf numFmtId="0" fontId="0" fillId="3" borderId="14" xfId="0" applyFill="1" applyBorder="1"/>
    <xf numFmtId="0" fontId="2" fillId="2" borderId="82" xfId="0" applyFont="1" applyFill="1" applyBorder="1" applyAlignment="1">
      <alignment horizontal="center"/>
    </xf>
    <xf numFmtId="0" fontId="2" fillId="2" borderId="9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0" borderId="98" xfId="0" applyBorder="1"/>
    <xf numFmtId="0" fontId="0" fillId="0" borderId="31" xfId="0" applyBorder="1"/>
    <xf numFmtId="0" fontId="0" fillId="6" borderId="75" xfId="0" applyFill="1" applyBorder="1"/>
    <xf numFmtId="0" fontId="0" fillId="0" borderId="77" xfId="0" applyBorder="1"/>
    <xf numFmtId="0" fontId="0" fillId="6" borderId="95" xfId="0" applyFill="1" applyBorder="1"/>
    <xf numFmtId="0" fontId="3" fillId="3" borderId="78" xfId="0" applyFont="1" applyFill="1" applyBorder="1"/>
    <xf numFmtId="0" fontId="2" fillId="2" borderId="33" xfId="0" applyFont="1" applyFill="1" applyBorder="1" applyAlignment="1">
      <alignment horizontal="center"/>
    </xf>
    <xf numFmtId="0" fontId="0" fillId="6" borderId="99" xfId="0" applyFill="1" applyBorder="1"/>
    <xf numFmtId="0" fontId="0" fillId="6" borderId="51" xfId="0" applyFill="1" applyBorder="1"/>
    <xf numFmtId="0" fontId="2" fillId="0" borderId="14" xfId="0" applyFont="1" applyBorder="1"/>
    <xf numFmtId="0" fontId="0" fillId="6" borderId="19" xfId="0" applyFill="1" applyBorder="1"/>
    <xf numFmtId="0" fontId="3" fillId="3" borderId="5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0" fontId="0" fillId="0" borderId="40" xfId="0" applyFill="1" applyBorder="1"/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3" borderId="7" xfId="0" applyFont="1" applyFill="1" applyBorder="1"/>
    <xf numFmtId="0" fontId="2" fillId="2" borderId="100" xfId="0" applyFont="1" applyFill="1" applyBorder="1" applyAlignment="1">
      <alignment horizontal="center"/>
    </xf>
    <xf numFmtId="0" fontId="1" fillId="6" borderId="33" xfId="0" applyFont="1" applyFill="1" applyBorder="1"/>
    <xf numFmtId="0" fontId="2" fillId="3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Fill="1" applyBorder="1"/>
    <xf numFmtId="0" fontId="0" fillId="0" borderId="19" xfId="0" applyFill="1" applyBorder="1"/>
    <xf numFmtId="0" fontId="0" fillId="0" borderId="4" xfId="0" applyFill="1" applyBorder="1"/>
    <xf numFmtId="0" fontId="2" fillId="2" borderId="101" xfId="0" applyFont="1" applyFill="1" applyBorder="1" applyAlignment="1">
      <alignment horizontal="center"/>
    </xf>
    <xf numFmtId="0" fontId="0" fillId="6" borderId="40" xfId="0" applyFill="1" applyBorder="1"/>
    <xf numFmtId="0" fontId="1" fillId="6" borderId="8" xfId="0" applyFont="1" applyFill="1" applyBorder="1"/>
    <xf numFmtId="0" fontId="2" fillId="2" borderId="3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0" fillId="0" borderId="102" xfId="0" applyBorder="1"/>
    <xf numFmtId="0" fontId="0" fillId="6" borderId="104" xfId="0" applyFill="1" applyBorder="1"/>
    <xf numFmtId="0" fontId="3" fillId="3" borderId="8" xfId="0" applyFont="1" applyFill="1" applyBorder="1" applyAlignment="1">
      <alignment horizontal="right"/>
    </xf>
    <xf numFmtId="0" fontId="0" fillId="0" borderId="105" xfId="0" applyFill="1" applyBorder="1"/>
    <xf numFmtId="0" fontId="3" fillId="3" borderId="106" xfId="0" applyFont="1" applyFill="1" applyBorder="1" applyAlignment="1">
      <alignment horizontal="right"/>
    </xf>
    <xf numFmtId="0" fontId="0" fillId="0" borderId="107" xfId="0" applyFill="1" applyBorder="1"/>
    <xf numFmtId="0" fontId="0" fillId="0" borderId="107" xfId="0" applyBorder="1"/>
    <xf numFmtId="0" fontId="1" fillId="6" borderId="2" xfId="0" applyFont="1" applyFill="1" applyBorder="1"/>
    <xf numFmtId="0" fontId="2" fillId="3" borderId="81" xfId="0" applyFont="1" applyFill="1" applyBorder="1" applyAlignment="1">
      <alignment horizontal="center"/>
    </xf>
    <xf numFmtId="0" fontId="38" fillId="8" borderId="84" xfId="0" applyFont="1" applyFill="1" applyBorder="1" applyAlignment="1">
      <alignment horizontal="center"/>
    </xf>
    <xf numFmtId="0" fontId="38" fillId="8" borderId="76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12" fillId="0" borderId="81" xfId="0" applyFont="1" applyFill="1" applyBorder="1"/>
    <xf numFmtId="0" fontId="0" fillId="0" borderId="80" xfId="0" applyFill="1" applyBorder="1"/>
    <xf numFmtId="14" fontId="12" fillId="0" borderId="0" xfId="0" applyNumberFormat="1" applyFont="1" applyFill="1" applyBorder="1"/>
    <xf numFmtId="0" fontId="2" fillId="2" borderId="94" xfId="0" applyFont="1" applyFill="1" applyBorder="1" applyAlignment="1">
      <alignment horizontal="center"/>
    </xf>
    <xf numFmtId="0" fontId="0" fillId="0" borderId="16" xfId="0" applyBorder="1"/>
    <xf numFmtId="0" fontId="37" fillId="3" borderId="6" xfId="0" applyFont="1" applyFill="1" applyBorder="1"/>
    <xf numFmtId="0" fontId="0" fillId="0" borderId="76" xfId="0" applyBorder="1"/>
    <xf numFmtId="0" fontId="37" fillId="3" borderId="18" xfId="0" applyFont="1" applyFill="1" applyBorder="1"/>
    <xf numFmtId="0" fontId="0" fillId="6" borderId="77" xfId="0" applyFill="1" applyBorder="1"/>
    <xf numFmtId="0" fontId="0" fillId="0" borderId="17" xfId="0" applyBorder="1"/>
    <xf numFmtId="0" fontId="37" fillId="3" borderId="84" xfId="0" applyFont="1" applyFill="1" applyBorder="1"/>
    <xf numFmtId="0" fontId="37" fillId="3" borderId="8" xfId="0" applyFont="1" applyFill="1" applyBorder="1"/>
    <xf numFmtId="0" fontId="0" fillId="6" borderId="10" xfId="0" applyFill="1" applyBorder="1"/>
    <xf numFmtId="0" fontId="38" fillId="8" borderId="45" xfId="0" applyFont="1" applyFill="1" applyBorder="1" applyAlignment="1">
      <alignment horizontal="center"/>
    </xf>
    <xf numFmtId="0" fontId="38" fillId="8" borderId="108" xfId="0" applyFont="1" applyFill="1" applyBorder="1" applyAlignment="1">
      <alignment horizontal="center"/>
    </xf>
    <xf numFmtId="0" fontId="38" fillId="8" borderId="97" xfId="0" applyFont="1" applyFill="1" applyBorder="1" applyAlignment="1">
      <alignment horizontal="center"/>
    </xf>
    <xf numFmtId="0" fontId="38" fillId="8" borderId="109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12" fillId="0" borderId="39" xfId="0" applyFont="1" applyFill="1" applyBorder="1"/>
    <xf numFmtId="0" fontId="43" fillId="0" borderId="0" xfId="0" applyFont="1"/>
    <xf numFmtId="0" fontId="4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0" fontId="38" fillId="8" borderId="35" xfId="0" applyFont="1" applyFill="1" applyBorder="1" applyAlignment="1">
      <alignment horizontal="center"/>
    </xf>
    <xf numFmtId="0" fontId="42" fillId="3" borderId="5" xfId="0" applyFont="1" applyFill="1" applyBorder="1"/>
    <xf numFmtId="0" fontId="11" fillId="0" borderId="7" xfId="0" applyFont="1" applyBorder="1"/>
    <xf numFmtId="0" fontId="11" fillId="0" borderId="6" xfId="0" applyFont="1" applyBorder="1"/>
    <xf numFmtId="0" fontId="11" fillId="3" borderId="6" xfId="0" applyFont="1" applyFill="1" applyBorder="1"/>
    <xf numFmtId="0" fontId="45" fillId="3" borderId="5" xfId="0" applyFont="1" applyFill="1" applyBorder="1"/>
    <xf numFmtId="0" fontId="2" fillId="8" borderId="42" xfId="0" applyFont="1" applyFill="1" applyBorder="1" applyAlignment="1">
      <alignment horizontal="center"/>
    </xf>
    <xf numFmtId="0" fontId="11" fillId="0" borderId="19" xfId="0" applyFont="1" applyBorder="1"/>
    <xf numFmtId="0" fontId="11" fillId="0" borderId="14" xfId="0" applyFont="1" applyBorder="1"/>
    <xf numFmtId="0" fontId="11" fillId="3" borderId="14" xfId="0" applyFont="1" applyFill="1" applyBorder="1"/>
    <xf numFmtId="0" fontId="11" fillId="3" borderId="18" xfId="0" applyFont="1" applyFill="1" applyBorder="1"/>
    <xf numFmtId="0" fontId="11" fillId="6" borderId="19" xfId="0" applyFont="1" applyFill="1" applyBorder="1"/>
    <xf numFmtId="0" fontId="0" fillId="6" borderId="14" xfId="0" applyFill="1" applyBorder="1"/>
    <xf numFmtId="0" fontId="0" fillId="3" borderId="22" xfId="0" applyFill="1" applyBorder="1"/>
    <xf numFmtId="0" fontId="2" fillId="8" borderId="69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8" xfId="0" applyFont="1" applyFill="1" applyBorder="1"/>
    <xf numFmtId="0" fontId="0" fillId="3" borderId="76" xfId="0" applyFill="1" applyBorder="1"/>
    <xf numFmtId="0" fontId="11" fillId="0" borderId="9" xfId="0" applyFont="1" applyBorder="1"/>
    <xf numFmtId="0" fontId="11" fillId="3" borderId="8" xfId="0" applyFont="1" applyFill="1" applyBorder="1"/>
    <xf numFmtId="0" fontId="0" fillId="6" borderId="7" xfId="0" applyFill="1" applyBorder="1"/>
    <xf numFmtId="0" fontId="3" fillId="3" borderId="23" xfId="0" applyFont="1" applyFill="1" applyBorder="1"/>
    <xf numFmtId="0" fontId="0" fillId="6" borderId="110" xfId="0" applyFill="1" applyBorder="1"/>
    <xf numFmtId="0" fontId="3" fillId="3" borderId="2" xfId="0" applyFont="1" applyFill="1" applyBorder="1"/>
    <xf numFmtId="0" fontId="0" fillId="6" borderId="22" xfId="0" applyFill="1" applyBorder="1"/>
    <xf numFmtId="0" fontId="1" fillId="3" borderId="40" xfId="0" applyFont="1" applyFill="1" applyBorder="1"/>
    <xf numFmtId="0" fontId="0" fillId="0" borderId="10" xfId="0" applyFill="1" applyBorder="1"/>
    <xf numFmtId="0" fontId="37" fillId="3" borderId="96" xfId="0" applyFont="1" applyFill="1" applyBorder="1"/>
    <xf numFmtId="0" fontId="37" fillId="3" borderId="2" xfId="0" applyFont="1" applyFill="1" applyBorder="1"/>
    <xf numFmtId="0" fontId="2" fillId="2" borderId="108" xfId="0" applyFont="1" applyFill="1" applyBorder="1" applyAlignment="1">
      <alignment horizontal="center"/>
    </xf>
    <xf numFmtId="0" fontId="38" fillId="8" borderId="77" xfId="0" applyFont="1" applyFill="1" applyBorder="1" applyAlignment="1">
      <alignment horizontal="center"/>
    </xf>
    <xf numFmtId="0" fontId="38" fillId="8" borderId="14" xfId="0" applyFont="1" applyFill="1" applyBorder="1" applyAlignment="1">
      <alignment horizontal="center"/>
    </xf>
    <xf numFmtId="0" fontId="0" fillId="6" borderId="76" xfId="0" applyFill="1" applyBorder="1"/>
    <xf numFmtId="0" fontId="38" fillId="8" borderId="19" xfId="0" applyFont="1" applyFill="1" applyBorder="1" applyAlignment="1">
      <alignment horizontal="center"/>
    </xf>
    <xf numFmtId="0" fontId="38" fillId="8" borderId="25" xfId="0" applyFont="1" applyFill="1" applyBorder="1" applyAlignment="1">
      <alignment horizontal="center"/>
    </xf>
    <xf numFmtId="0" fontId="1" fillId="3" borderId="34" xfId="0" applyFont="1" applyFill="1" applyBorder="1"/>
    <xf numFmtId="0" fontId="0" fillId="3" borderId="96" xfId="0" applyFill="1" applyBorder="1"/>
    <xf numFmtId="0" fontId="38" fillId="8" borderId="10" xfId="0" applyFont="1" applyFill="1" applyBorder="1" applyAlignment="1">
      <alignment horizontal="center"/>
    </xf>
    <xf numFmtId="0" fontId="7" fillId="0" borderId="1" xfId="0" applyFont="1" applyBorder="1"/>
    <xf numFmtId="0" fontId="2" fillId="3" borderId="32" xfId="0" applyFont="1" applyFill="1" applyBorder="1" applyAlignment="1">
      <alignment horizontal="center"/>
    </xf>
    <xf numFmtId="0" fontId="0" fillId="6" borderId="9" xfId="0" applyFill="1" applyBorder="1"/>
    <xf numFmtId="0" fontId="37" fillId="3" borderId="33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2" borderId="109" xfId="0" applyFont="1" applyFill="1" applyBorder="1" applyAlignment="1">
      <alignment horizontal="center"/>
    </xf>
    <xf numFmtId="0" fontId="38" fillId="8" borderId="4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12" fillId="0" borderId="74" xfId="0" applyFont="1" applyFill="1" applyBorder="1"/>
    <xf numFmtId="0" fontId="2" fillId="8" borderId="34" xfId="0" applyFont="1" applyFill="1" applyBorder="1" applyAlignment="1">
      <alignment horizontal="center"/>
    </xf>
    <xf numFmtId="0" fontId="38" fillId="8" borderId="3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1" fillId="6" borderId="82" xfId="0" applyFont="1" applyFill="1" applyBorder="1" applyAlignment="1">
      <alignment horizontal="center"/>
    </xf>
    <xf numFmtId="0" fontId="31" fillId="0" borderId="97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2" fillId="2" borderId="0" xfId="0" applyFont="1" applyFill="1" applyBorder="1"/>
    <xf numFmtId="0" fontId="46" fillId="3" borderId="7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0" fontId="38" fillId="8" borderId="100" xfId="0" applyFont="1" applyFill="1" applyBorder="1" applyAlignment="1">
      <alignment horizontal="center"/>
    </xf>
    <xf numFmtId="0" fontId="1" fillId="3" borderId="8" xfId="0" applyFont="1" applyFill="1" applyBorder="1"/>
    <xf numFmtId="0" fontId="0" fillId="6" borderId="84" xfId="0" applyFill="1" applyBorder="1"/>
    <xf numFmtId="0" fontId="3" fillId="3" borderId="7" xfId="0" applyFont="1" applyFill="1" applyBorder="1"/>
    <xf numFmtId="0" fontId="0" fillId="6" borderId="13" xfId="0" applyFill="1" applyBorder="1"/>
    <xf numFmtId="0" fontId="37" fillId="35" borderId="78" xfId="0" applyFont="1" applyFill="1" applyBorder="1"/>
    <xf numFmtId="0" fontId="37" fillId="35" borderId="40" xfId="0" applyFont="1" applyFill="1" applyBorder="1"/>
    <xf numFmtId="0" fontId="2" fillId="3" borderId="7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0" fillId="0" borderId="23" xfId="0" applyBorder="1"/>
    <xf numFmtId="0" fontId="31" fillId="3" borderId="96" xfId="0" applyFont="1" applyFill="1" applyBorder="1" applyAlignment="1">
      <alignment horizontal="center"/>
    </xf>
    <xf numFmtId="0" fontId="38" fillId="8" borderId="82" xfId="0" applyFont="1" applyFill="1" applyBorder="1" applyAlignment="1">
      <alignment horizontal="center"/>
    </xf>
    <xf numFmtId="0" fontId="38" fillId="8" borderId="31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7" xfId="0" applyFont="1" applyFill="1" applyBorder="1"/>
    <xf numFmtId="0" fontId="0" fillId="3" borderId="30" xfId="0" applyFill="1" applyBorder="1"/>
    <xf numFmtId="0" fontId="0" fillId="3" borderId="28" xfId="0" applyFill="1" applyBorder="1"/>
    <xf numFmtId="0" fontId="31" fillId="3" borderId="4" xfId="0" applyFont="1" applyFill="1" applyBorder="1" applyAlignment="1">
      <alignment horizontal="center"/>
    </xf>
    <xf numFmtId="0" fontId="12" fillId="2" borderId="1" xfId="0" applyFont="1" applyFill="1" applyBorder="1"/>
    <xf numFmtId="0" fontId="12" fillId="0" borderId="41" xfId="0" applyFont="1" applyFill="1" applyBorder="1"/>
    <xf numFmtId="0" fontId="2" fillId="8" borderId="35" xfId="0" applyFont="1" applyFill="1" applyBorder="1" applyAlignment="1">
      <alignment horizontal="center"/>
    </xf>
    <xf numFmtId="0" fontId="0" fillId="2" borderId="0" xfId="0" applyFill="1"/>
    <xf numFmtId="0" fontId="2" fillId="2" borderId="69" xfId="0" applyFont="1" applyFill="1" applyBorder="1" applyAlignment="1">
      <alignment horizontal="center"/>
    </xf>
    <xf numFmtId="0" fontId="38" fillId="8" borderId="32" xfId="0" applyFont="1" applyFill="1" applyBorder="1" applyAlignment="1">
      <alignment horizontal="center"/>
    </xf>
    <xf numFmtId="0" fontId="0" fillId="0" borderId="40" xfId="0" applyBorder="1"/>
    <xf numFmtId="0" fontId="0" fillId="3" borderId="89" xfId="0" applyFill="1" applyBorder="1"/>
    <xf numFmtId="0" fontId="0" fillId="3" borderId="9" xfId="0" applyFill="1" applyBorder="1"/>
    <xf numFmtId="0" fontId="0" fillId="0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"/>
    </xf>
    <xf numFmtId="0" fontId="2" fillId="2" borderId="88" xfId="0" applyFont="1" applyFill="1" applyBorder="1" applyAlignment="1">
      <alignment horizontal="center"/>
    </xf>
    <xf numFmtId="0" fontId="2" fillId="2" borderId="103" xfId="0" applyFont="1" applyFill="1" applyBorder="1" applyAlignment="1">
      <alignment horizontal="center"/>
    </xf>
    <xf numFmtId="0" fontId="3" fillId="3" borderId="8" xfId="0" applyFont="1" applyFill="1" applyBorder="1"/>
    <xf numFmtId="0" fontId="0" fillId="3" borderId="111" xfId="0" applyFill="1" applyBorder="1"/>
    <xf numFmtId="0" fontId="0" fillId="0" borderId="1" xfId="0" applyFill="1" applyBorder="1"/>
    <xf numFmtId="0" fontId="47" fillId="2" borderId="14" xfId="0" applyFont="1" applyFill="1" applyBorder="1" applyAlignment="1">
      <alignment horizontal="center"/>
    </xf>
    <xf numFmtId="0" fontId="38" fillId="8" borderId="72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7" fillId="0" borderId="39" xfId="0" applyFont="1" applyBorder="1"/>
    <xf numFmtId="0" fontId="38" fillId="8" borderId="96" xfId="0" applyFont="1" applyFill="1" applyBorder="1" applyAlignment="1">
      <alignment horizontal="center"/>
    </xf>
    <xf numFmtId="0" fontId="37" fillId="36" borderId="5" xfId="0" applyFont="1" applyFill="1" applyBorder="1"/>
    <xf numFmtId="0" fontId="0" fillId="36" borderId="18" xfId="0" applyFill="1" applyBorder="1"/>
    <xf numFmtId="0" fontId="0" fillId="0" borderId="37" xfId="0" applyBorder="1"/>
    <xf numFmtId="0" fontId="0" fillId="0" borderId="22" xfId="0" applyBorder="1"/>
    <xf numFmtId="0" fontId="3" fillId="0" borderId="22" xfId="0" applyFont="1" applyFill="1" applyBorder="1"/>
    <xf numFmtId="0" fontId="1" fillId="0" borderId="16" xfId="0" applyFont="1" applyFill="1" applyBorder="1"/>
    <xf numFmtId="0" fontId="0" fillId="0" borderId="27" xfId="0" applyBorder="1"/>
    <xf numFmtId="0" fontId="0" fillId="0" borderId="18" xfId="0" applyFill="1" applyBorder="1"/>
    <xf numFmtId="0" fontId="38" fillId="8" borderId="103" xfId="0" applyFont="1" applyFill="1" applyBorder="1" applyAlignment="1">
      <alignment horizontal="center"/>
    </xf>
    <xf numFmtId="0" fontId="0" fillId="0" borderId="2" xfId="0" applyFill="1" applyBorder="1"/>
    <xf numFmtId="0" fontId="0" fillId="36" borderId="75" xfId="0" applyFill="1" applyBorder="1"/>
    <xf numFmtId="0" fontId="0" fillId="0" borderId="96" xfId="0" applyBorder="1"/>
    <xf numFmtId="0" fontId="0" fillId="36" borderId="2" xfId="0" applyFill="1" applyBorder="1"/>
    <xf numFmtId="0" fontId="0" fillId="0" borderId="103" xfId="0" applyBorder="1"/>
    <xf numFmtId="0" fontId="0" fillId="0" borderId="16" xfId="0" applyFill="1" applyBorder="1"/>
    <xf numFmtId="0" fontId="2" fillId="2" borderId="83" xfId="0" applyFont="1" applyFill="1" applyBorder="1" applyAlignment="1">
      <alignment horizontal="center"/>
    </xf>
    <xf numFmtId="0" fontId="0" fillId="36" borderId="7" xfId="0" applyFill="1" applyBorder="1"/>
    <xf numFmtId="0" fontId="1" fillId="3" borderId="19" xfId="0" applyFont="1" applyFill="1" applyBorder="1"/>
    <xf numFmtId="0" fontId="0" fillId="36" borderId="27" xfId="0" applyFill="1" applyBorder="1"/>
    <xf numFmtId="0" fontId="1" fillId="3" borderId="27" xfId="0" applyFont="1" applyFill="1" applyBorder="1"/>
    <xf numFmtId="0" fontId="0" fillId="36" borderId="40" xfId="0" applyFill="1" applyBorder="1"/>
    <xf numFmtId="0" fontId="2" fillId="2" borderId="87" xfId="0" applyFont="1" applyFill="1" applyBorder="1" applyAlignment="1">
      <alignment horizontal="center"/>
    </xf>
    <xf numFmtId="0" fontId="0" fillId="36" borderId="19" xfId="0" applyFill="1" applyBorder="1"/>
    <xf numFmtId="0" fontId="0" fillId="36" borderId="8" xfId="0" applyFill="1" applyBorder="1"/>
    <xf numFmtId="0" fontId="0" fillId="36" borderId="77" xfId="0" applyFill="1" applyBorder="1"/>
    <xf numFmtId="0" fontId="0" fillId="36" borderId="102" xfId="0" applyFill="1" applyBorder="1"/>
    <xf numFmtId="0" fontId="0" fillId="0" borderId="112" xfId="0" applyBorder="1"/>
    <xf numFmtId="0" fontId="0" fillId="36" borderId="4" xfId="0" applyFill="1" applyBorder="1"/>
    <xf numFmtId="0" fontId="0" fillId="0" borderId="2" xfId="0" applyBorder="1"/>
    <xf numFmtId="0" fontId="0" fillId="0" borderId="8" xfId="0" applyFill="1" applyBorder="1"/>
    <xf numFmtId="0" fontId="38" fillId="8" borderId="58" xfId="0" applyFont="1" applyFill="1" applyBorder="1" applyAlignment="1">
      <alignment horizontal="center"/>
    </xf>
    <xf numFmtId="0" fontId="0" fillId="36" borderId="10" xfId="0" applyFill="1" applyBorder="1"/>
    <xf numFmtId="0" fontId="0" fillId="0" borderId="110" xfId="0" applyBorder="1"/>
    <xf numFmtId="0" fontId="0" fillId="36" borderId="110" xfId="0" applyFill="1" applyBorder="1"/>
    <xf numFmtId="0" fontId="49" fillId="2" borderId="1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 vertical="center"/>
    </xf>
    <xf numFmtId="0" fontId="50" fillId="8" borderId="97" xfId="0" applyFont="1" applyFill="1" applyBorder="1" applyAlignment="1">
      <alignment horizontal="center" vertical="center"/>
    </xf>
    <xf numFmtId="0" fontId="50" fillId="8" borderId="28" xfId="0" applyFont="1" applyFill="1" applyBorder="1" applyAlignment="1">
      <alignment horizontal="center" vertical="center"/>
    </xf>
    <xf numFmtId="0" fontId="50" fillId="8" borderId="11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0" fillId="8" borderId="69" xfId="0" applyFont="1" applyFill="1" applyBorder="1" applyAlignment="1">
      <alignment horizontal="center" vertical="center"/>
    </xf>
    <xf numFmtId="0" fontId="50" fillId="8" borderId="27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50" fillId="8" borderId="2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0" fillId="8" borderId="19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50" fillId="8" borderId="8" xfId="0" applyFont="1" applyFill="1" applyBorder="1" applyAlignment="1">
      <alignment horizontal="center" vertical="center"/>
    </xf>
    <xf numFmtId="0" fontId="38" fillId="8" borderId="36" xfId="0" applyFont="1" applyFill="1" applyBorder="1" applyAlignment="1">
      <alignment horizontal="center"/>
    </xf>
    <xf numFmtId="0" fontId="0" fillId="0" borderId="114" xfId="0" applyBorder="1"/>
    <xf numFmtId="0" fontId="50" fillId="8" borderId="10" xfId="0" applyFont="1" applyFill="1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/>
    </xf>
    <xf numFmtId="0" fontId="50" fillId="8" borderId="9" xfId="0" applyFont="1" applyFill="1" applyBorder="1" applyAlignment="1">
      <alignment horizontal="center" vertical="center"/>
    </xf>
    <xf numFmtId="0" fontId="0" fillId="6" borderId="98" xfId="0" applyFill="1" applyBorder="1"/>
    <xf numFmtId="0" fontId="2" fillId="2" borderId="109" xfId="0" applyFont="1" applyFill="1" applyBorder="1" applyAlignment="1"/>
    <xf numFmtId="0" fontId="2" fillId="3" borderId="28" xfId="0" applyFont="1" applyFill="1" applyBorder="1" applyAlignment="1">
      <alignment horizontal="center"/>
    </xf>
    <xf numFmtId="0" fontId="50" fillId="8" borderId="4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3" borderId="100" xfId="0" applyFill="1" applyBorder="1"/>
    <xf numFmtId="0" fontId="38" fillId="8" borderId="115" xfId="0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14" fillId="2" borderId="4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20" xfId="0" applyFont="1" applyFill="1" applyBorder="1" applyAlignment="1">
      <alignment horizontal="center" vertical="center" textRotation="90"/>
    </xf>
    <xf numFmtId="0" fontId="10" fillId="32" borderId="24" xfId="0" applyFont="1" applyFill="1" applyBorder="1" applyAlignment="1">
      <alignment horizontal="center" vertical="center" textRotation="90"/>
    </xf>
    <xf numFmtId="0" fontId="10" fillId="32" borderId="21" xfId="0" applyFont="1" applyFill="1" applyBorder="1" applyAlignment="1">
      <alignment horizontal="center" vertical="center" textRotation="90"/>
    </xf>
    <xf numFmtId="0" fontId="10" fillId="32" borderId="20" xfId="0" applyFont="1" applyFill="1" applyBorder="1" applyAlignment="1">
      <alignment horizontal="center" vertical="center" textRotation="90"/>
    </xf>
    <xf numFmtId="0" fontId="10" fillId="31" borderId="73" xfId="0" applyFont="1" applyFill="1" applyBorder="1" applyAlignment="1">
      <alignment horizontal="center" vertical="center" textRotation="90"/>
    </xf>
    <xf numFmtId="0" fontId="10" fillId="31" borderId="59" xfId="0" applyFont="1" applyFill="1" applyBorder="1" applyAlignment="1">
      <alignment horizontal="center" vertical="center" textRotation="90"/>
    </xf>
    <xf numFmtId="0" fontId="10" fillId="31" borderId="41" xfId="0" applyFont="1" applyFill="1" applyBorder="1" applyAlignment="1">
      <alignment horizontal="center" vertical="center" textRotation="90"/>
    </xf>
    <xf numFmtId="0" fontId="10" fillId="31" borderId="39" xfId="0" applyFont="1" applyFill="1" applyBorder="1" applyAlignment="1">
      <alignment horizontal="center" vertical="center" textRotation="90"/>
    </xf>
    <xf numFmtId="0" fontId="10" fillId="31" borderId="74" xfId="0" applyFont="1" applyFill="1" applyBorder="1" applyAlignment="1">
      <alignment horizontal="center" vertical="center" textRotation="90"/>
    </xf>
    <xf numFmtId="0" fontId="10" fillId="31" borderId="58" xfId="0" applyFont="1" applyFill="1" applyBorder="1" applyAlignment="1">
      <alignment horizontal="center" vertical="center" textRotation="90"/>
    </xf>
    <xf numFmtId="0" fontId="10" fillId="6" borderId="73" xfId="0" applyFont="1" applyFill="1" applyBorder="1" applyAlignment="1">
      <alignment horizontal="center" vertical="center" textRotation="90"/>
    </xf>
    <xf numFmtId="0" fontId="10" fillId="6" borderId="59" xfId="0" applyFont="1" applyFill="1" applyBorder="1" applyAlignment="1">
      <alignment horizontal="center" vertical="center" textRotation="90"/>
    </xf>
    <xf numFmtId="0" fontId="10" fillId="6" borderId="41" xfId="0" applyFont="1" applyFill="1" applyBorder="1" applyAlignment="1">
      <alignment horizontal="center" vertical="center" textRotation="90"/>
    </xf>
    <xf numFmtId="0" fontId="10" fillId="6" borderId="39" xfId="0" applyFont="1" applyFill="1" applyBorder="1" applyAlignment="1">
      <alignment horizontal="center" vertical="center" textRotation="90"/>
    </xf>
    <xf numFmtId="0" fontId="10" fillId="6" borderId="74" xfId="0" applyFont="1" applyFill="1" applyBorder="1" applyAlignment="1">
      <alignment horizontal="center" vertical="center" textRotation="90"/>
    </xf>
    <xf numFmtId="0" fontId="10" fillId="6" borderId="58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7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3" borderId="8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48" fillId="2" borderId="77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</cellXfs>
  <cellStyles count="7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 2" xfId="27"/>
    <cellStyle name="Akzent2 2" xfId="28"/>
    <cellStyle name="Akzent3 2" xfId="29"/>
    <cellStyle name="Akzent4 2" xfId="30"/>
    <cellStyle name="Akzent5 2" xfId="31"/>
    <cellStyle name="Akzent6 2" xfId="32"/>
    <cellStyle name="Ausgabe 2" xfId="33"/>
    <cellStyle name="Bad" xfId="34"/>
    <cellStyle name="Berechnung 2" xfId="35"/>
    <cellStyle name="Calculation" xfId="36"/>
    <cellStyle name="Check Cell" xfId="37"/>
    <cellStyle name="Eingabe 2" xfId="38"/>
    <cellStyle name="Ergebnis 2" xfId="39"/>
    <cellStyle name="Erklärender Text 2" xfId="40"/>
    <cellStyle name="Explanatory Text" xfId="41"/>
    <cellStyle name="Good" xfId="42"/>
    <cellStyle name="Gut 2" xfId="43"/>
    <cellStyle name="Heading 1" xfId="44"/>
    <cellStyle name="Heading 2" xfId="45"/>
    <cellStyle name="Heading 3" xfId="46"/>
    <cellStyle name="Heading 4" xfId="47"/>
    <cellStyle name="Input" xfId="48"/>
    <cellStyle name="Komma 2" xfId="49"/>
    <cellStyle name="Linked Cell" xfId="50"/>
    <cellStyle name="N1" xfId="1"/>
    <cellStyle name="Neutral 2" xfId="51"/>
    <cellStyle name="Normál" xfId="0" builtinId="0"/>
    <cellStyle name="Normál 2" xfId="2"/>
    <cellStyle name="Normál 3" xfId="52"/>
    <cellStyle name="Normál 4" xfId="53"/>
    <cellStyle name="Note" xfId="54"/>
    <cellStyle name="Notiz 2" xfId="55"/>
    <cellStyle name="Output" xfId="56"/>
    <cellStyle name="Schlecht 2" xfId="57"/>
    <cellStyle name="Standard 2" xfId="58"/>
    <cellStyle name="Standard 3" xfId="59"/>
    <cellStyle name="Title" xfId="60"/>
    <cellStyle name="Total" xfId="61"/>
    <cellStyle name="Überschrift 1 2" xfId="62"/>
    <cellStyle name="Überschrift 2 2" xfId="63"/>
    <cellStyle name="Überschrift 3 2" xfId="64"/>
    <cellStyle name="Überschrift 4 2" xfId="65"/>
    <cellStyle name="Überschrift 5" xfId="66"/>
    <cellStyle name="Verknüpfte Zelle 2" xfId="67"/>
    <cellStyle name="Warnender Text 2" xfId="68"/>
    <cellStyle name="Warning Text" xfId="69"/>
    <cellStyle name="Zelle überprüfen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86</xdr:col>
      <xdr:colOff>180975</xdr:colOff>
      <xdr:row>14</xdr:row>
      <xdr:rowOff>161925</xdr:rowOff>
    </xdr:from>
    <xdr:ext cx="1343025" cy="306200"/>
    <xdr:sp macro="" textlink="">
      <xdr:nvSpPr>
        <xdr:cNvPr id="94" name="Téglalap 93"/>
        <xdr:cNvSpPr/>
      </xdr:nvSpPr>
      <xdr:spPr>
        <a:xfrm>
          <a:off x="17316450" y="306705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MK130	</a:t>
          </a:r>
        </a:p>
      </xdr:txBody>
    </xdr:sp>
    <xdr:clientData/>
  </xdr:oneCellAnchor>
  <xdr:oneCellAnchor>
    <xdr:from>
      <xdr:col>85</xdr:col>
      <xdr:colOff>314325</xdr:colOff>
      <xdr:row>9</xdr:row>
      <xdr:rowOff>28575</xdr:rowOff>
    </xdr:from>
    <xdr:ext cx="1343025" cy="306200"/>
    <xdr:sp macro="" textlink="">
      <xdr:nvSpPr>
        <xdr:cNvPr id="95" name="Téglalap 94"/>
        <xdr:cNvSpPr/>
      </xdr:nvSpPr>
      <xdr:spPr>
        <a:xfrm>
          <a:off x="17116425" y="19335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MK140	</a:t>
          </a:r>
        </a:p>
      </xdr:txBody>
    </xdr:sp>
    <xdr:clientData/>
  </xdr:oneCellAnchor>
  <xdr:oneCellAnchor>
    <xdr:from>
      <xdr:col>94</xdr:col>
      <xdr:colOff>85725</xdr:colOff>
      <xdr:row>9</xdr:row>
      <xdr:rowOff>28575</xdr:rowOff>
    </xdr:from>
    <xdr:ext cx="1343025" cy="306200"/>
    <xdr:sp macro="" textlink="">
      <xdr:nvSpPr>
        <xdr:cNvPr id="96" name="Téglalap 95"/>
        <xdr:cNvSpPr/>
      </xdr:nvSpPr>
      <xdr:spPr>
        <a:xfrm>
          <a:off x="19888200" y="19335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MK150	</a:t>
          </a:r>
        </a:p>
      </xdr:txBody>
    </xdr:sp>
    <xdr:clientData/>
  </xdr:oneCellAnchor>
  <xdr:oneCellAnchor>
    <xdr:from>
      <xdr:col>106</xdr:col>
      <xdr:colOff>217714</xdr:colOff>
      <xdr:row>14</xdr:row>
      <xdr:rowOff>189142</xdr:rowOff>
    </xdr:from>
    <xdr:ext cx="1343025" cy="625926"/>
    <xdr:sp macro="" textlink="">
      <xdr:nvSpPr>
        <xdr:cNvPr id="99" name="Téglalap 98"/>
        <xdr:cNvSpPr/>
      </xdr:nvSpPr>
      <xdr:spPr>
        <a:xfrm>
          <a:off x="23677789" y="3094267"/>
          <a:ext cx="1343025" cy="62592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MK131</a:t>
          </a:r>
        </a:p>
      </xdr:txBody>
    </xdr:sp>
    <xdr:clientData/>
  </xdr:oneCellAnchor>
  <xdr:oneCellAnchor>
    <xdr:from>
      <xdr:col>106</xdr:col>
      <xdr:colOff>214992</xdr:colOff>
      <xdr:row>9</xdr:row>
      <xdr:rowOff>20414</xdr:rowOff>
    </xdr:from>
    <xdr:ext cx="1343025" cy="625926"/>
    <xdr:sp macro="" textlink="">
      <xdr:nvSpPr>
        <xdr:cNvPr id="100" name="Téglalap 99"/>
        <xdr:cNvSpPr/>
      </xdr:nvSpPr>
      <xdr:spPr>
        <a:xfrm>
          <a:off x="23675067" y="1925414"/>
          <a:ext cx="1343025" cy="62592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MK141</a:t>
          </a:r>
        </a:p>
      </xdr:txBody>
    </xdr:sp>
    <xdr:clientData/>
  </xdr:oneCellAnchor>
  <xdr:oneCellAnchor>
    <xdr:from>
      <xdr:col>113</xdr:col>
      <xdr:colOff>306160</xdr:colOff>
      <xdr:row>9</xdr:row>
      <xdr:rowOff>35382</xdr:rowOff>
    </xdr:from>
    <xdr:ext cx="1343025" cy="625926"/>
    <xdr:sp macro="" textlink="">
      <xdr:nvSpPr>
        <xdr:cNvPr id="101" name="Téglalap 100"/>
        <xdr:cNvSpPr/>
      </xdr:nvSpPr>
      <xdr:spPr>
        <a:xfrm>
          <a:off x="26299885" y="1940382"/>
          <a:ext cx="1343025" cy="62592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70</xdr:row>
      <xdr:rowOff>19050</xdr:rowOff>
    </xdr:from>
    <xdr:ext cx="1343025" cy="306200"/>
    <xdr:sp macro="" textlink="">
      <xdr:nvSpPr>
        <xdr:cNvPr id="6" name="Téglalap 5"/>
        <xdr:cNvSpPr/>
      </xdr:nvSpPr>
      <xdr:spPr>
        <a:xfrm>
          <a:off x="3971925" y="1335405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190500</xdr:colOff>
      <xdr:row>64</xdr:row>
      <xdr:rowOff>28575</xdr:rowOff>
    </xdr:from>
    <xdr:ext cx="1343025" cy="306200"/>
    <xdr:sp macro="" textlink="">
      <xdr:nvSpPr>
        <xdr:cNvPr id="7" name="Téglalap 6"/>
        <xdr:cNvSpPr/>
      </xdr:nvSpPr>
      <xdr:spPr>
        <a:xfrm>
          <a:off x="3962400" y="122205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0</xdr:colOff>
      <xdr:row>61</xdr:row>
      <xdr:rowOff>38100</xdr:rowOff>
    </xdr:from>
    <xdr:ext cx="1343025" cy="306200"/>
    <xdr:sp macro="" textlink="">
      <xdr:nvSpPr>
        <xdr:cNvPr id="8" name="Téglalap 7"/>
        <xdr:cNvSpPr/>
      </xdr:nvSpPr>
      <xdr:spPr>
        <a:xfrm>
          <a:off x="3771900" y="1165860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200025</xdr:colOff>
      <xdr:row>46</xdr:row>
      <xdr:rowOff>19050</xdr:rowOff>
    </xdr:from>
    <xdr:ext cx="1343025" cy="306200"/>
    <xdr:sp macro="" textlink="">
      <xdr:nvSpPr>
        <xdr:cNvPr id="7" name="Téglalap 6"/>
        <xdr:cNvSpPr/>
      </xdr:nvSpPr>
      <xdr:spPr>
        <a:xfrm>
          <a:off x="3133725" y="878205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190500</xdr:colOff>
      <xdr:row>40</xdr:row>
      <xdr:rowOff>28575</xdr:rowOff>
    </xdr:from>
    <xdr:ext cx="1343025" cy="306200"/>
    <xdr:sp macro="" textlink="">
      <xdr:nvSpPr>
        <xdr:cNvPr id="8" name="Téglalap 7"/>
        <xdr:cNvSpPr/>
      </xdr:nvSpPr>
      <xdr:spPr>
        <a:xfrm>
          <a:off x="3124200" y="76485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0</xdr:colOff>
      <xdr:row>37</xdr:row>
      <xdr:rowOff>38100</xdr:rowOff>
    </xdr:from>
    <xdr:ext cx="1343025" cy="306200"/>
    <xdr:sp macro="" textlink="">
      <xdr:nvSpPr>
        <xdr:cNvPr id="9" name="Téglalap 8"/>
        <xdr:cNvSpPr/>
      </xdr:nvSpPr>
      <xdr:spPr>
        <a:xfrm>
          <a:off x="2933700" y="708660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200025</xdr:colOff>
      <xdr:row>69</xdr:row>
      <xdr:rowOff>9525</xdr:rowOff>
    </xdr:from>
    <xdr:ext cx="1343025" cy="306200"/>
    <xdr:sp macro="" textlink="">
      <xdr:nvSpPr>
        <xdr:cNvPr id="16" name="Téglalap 15"/>
        <xdr:cNvSpPr/>
      </xdr:nvSpPr>
      <xdr:spPr>
        <a:xfrm>
          <a:off x="5857875" y="1315402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MK131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190500</xdr:colOff>
      <xdr:row>63</xdr:row>
      <xdr:rowOff>19050</xdr:rowOff>
    </xdr:from>
    <xdr:ext cx="1343025" cy="306200"/>
    <xdr:sp macro="" textlink="">
      <xdr:nvSpPr>
        <xdr:cNvPr id="17" name="Téglalap 16"/>
        <xdr:cNvSpPr/>
      </xdr:nvSpPr>
      <xdr:spPr>
        <a:xfrm>
          <a:off x="5848350" y="1202055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MK141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60</xdr:row>
      <xdr:rowOff>28575</xdr:rowOff>
    </xdr:from>
    <xdr:ext cx="1343025" cy="306200"/>
    <xdr:sp macro="" textlink="">
      <xdr:nvSpPr>
        <xdr:cNvPr id="18" name="Téglalap 17"/>
        <xdr:cNvSpPr/>
      </xdr:nvSpPr>
      <xdr:spPr>
        <a:xfrm>
          <a:off x="5657850" y="114585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MK151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200025</xdr:colOff>
      <xdr:row>55</xdr:row>
      <xdr:rowOff>19050</xdr:rowOff>
    </xdr:from>
    <xdr:ext cx="1343025" cy="306200"/>
    <xdr:sp macro="" textlink="">
      <xdr:nvSpPr>
        <xdr:cNvPr id="19" name="Téglalap 18"/>
        <xdr:cNvSpPr/>
      </xdr:nvSpPr>
      <xdr:spPr>
        <a:xfrm>
          <a:off x="5857875" y="1049655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190500</xdr:colOff>
      <xdr:row>49</xdr:row>
      <xdr:rowOff>28575</xdr:rowOff>
    </xdr:from>
    <xdr:ext cx="1343025" cy="306200"/>
    <xdr:sp macro="" textlink="">
      <xdr:nvSpPr>
        <xdr:cNvPr id="20" name="Téglalap 19"/>
        <xdr:cNvSpPr/>
      </xdr:nvSpPr>
      <xdr:spPr>
        <a:xfrm>
          <a:off x="5848350" y="93630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46</xdr:row>
      <xdr:rowOff>38100</xdr:rowOff>
    </xdr:from>
    <xdr:ext cx="1343025" cy="306200"/>
    <xdr:sp macro="" textlink="">
      <xdr:nvSpPr>
        <xdr:cNvPr id="21" name="Téglalap 20"/>
        <xdr:cNvSpPr/>
      </xdr:nvSpPr>
      <xdr:spPr>
        <a:xfrm>
          <a:off x="5657850" y="880110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80</xdr:col>
      <xdr:colOff>228039</xdr:colOff>
      <xdr:row>16</xdr:row>
      <xdr:rowOff>47067</xdr:rowOff>
    </xdr:from>
    <xdr:ext cx="872086" cy="306200"/>
    <xdr:sp macro="" textlink="">
      <xdr:nvSpPr>
        <xdr:cNvPr id="47" name="Téglalap 46"/>
        <xdr:cNvSpPr/>
      </xdr:nvSpPr>
      <xdr:spPr>
        <a:xfrm>
          <a:off x="16972989" y="3095067"/>
          <a:ext cx="872086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MK140</a:t>
          </a:r>
        </a:p>
      </xdr:txBody>
    </xdr:sp>
    <xdr:clientData/>
  </xdr:oneCellAnchor>
  <xdr:oneCellAnchor>
    <xdr:from>
      <xdr:col>81</xdr:col>
      <xdr:colOff>113739</xdr:colOff>
      <xdr:row>22</xdr:row>
      <xdr:rowOff>47067</xdr:rowOff>
    </xdr:from>
    <xdr:ext cx="872086" cy="306200"/>
    <xdr:sp macro="" textlink="">
      <xdr:nvSpPr>
        <xdr:cNvPr id="48" name="Téglalap 47"/>
        <xdr:cNvSpPr/>
      </xdr:nvSpPr>
      <xdr:spPr>
        <a:xfrm>
          <a:off x="17087289" y="4238067"/>
          <a:ext cx="872086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MK130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34</xdr:row>
      <xdr:rowOff>19050</xdr:rowOff>
    </xdr:from>
    <xdr:ext cx="1343025" cy="306200"/>
    <xdr:sp macro="" textlink="">
      <xdr:nvSpPr>
        <xdr:cNvPr id="6" name="Téglalap 5"/>
        <xdr:cNvSpPr/>
      </xdr:nvSpPr>
      <xdr:spPr>
        <a:xfrm>
          <a:off x="2714625" y="649605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MK130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190500</xdr:colOff>
      <xdr:row>28</xdr:row>
      <xdr:rowOff>28575</xdr:rowOff>
    </xdr:from>
    <xdr:ext cx="1343025" cy="306200"/>
    <xdr:sp macro="" textlink="">
      <xdr:nvSpPr>
        <xdr:cNvPr id="7" name="Téglalap 6"/>
        <xdr:cNvSpPr/>
      </xdr:nvSpPr>
      <xdr:spPr>
        <a:xfrm>
          <a:off x="2705100" y="5362575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MK140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25</xdr:row>
      <xdr:rowOff>38100</xdr:rowOff>
    </xdr:from>
    <xdr:ext cx="1343025" cy="306200"/>
    <xdr:sp macro="" textlink="">
      <xdr:nvSpPr>
        <xdr:cNvPr id="8" name="Téglalap 7"/>
        <xdr:cNvSpPr/>
      </xdr:nvSpPr>
      <xdr:spPr>
        <a:xfrm>
          <a:off x="2514600" y="4800600"/>
          <a:ext cx="1343025" cy="306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hu-HU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MK150</a:t>
          </a:r>
        </a:p>
        <a:p>
          <a:pPr algn="ctr"/>
          <a:endParaRPr lang="hu-HU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109</xdr:col>
      <xdr:colOff>138546</xdr:colOff>
      <xdr:row>2</xdr:row>
      <xdr:rowOff>51954</xdr:rowOff>
    </xdr:from>
    <xdr:to>
      <xdr:col>122</xdr:col>
      <xdr:colOff>0</xdr:colOff>
      <xdr:row>38</xdr:row>
      <xdr:rowOff>51955</xdr:rowOff>
    </xdr:to>
    <xdr:cxnSp macro="">
      <xdr:nvCxnSpPr>
        <xdr:cNvPr id="45" name="Egyenes összekötő 44"/>
        <xdr:cNvCxnSpPr/>
      </xdr:nvCxnSpPr>
      <xdr:spPr>
        <a:xfrm flipH="1" flipV="1">
          <a:off x="22979496" y="432954"/>
          <a:ext cx="2585604" cy="68580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O26"/>
  <sheetViews>
    <sheetView showGridLines="0" zoomScale="55" zoomScaleNormal="55" zoomScaleSheetLayoutView="100" zoomScalePageLayoutView="70" workbookViewId="0">
      <selection activeCell="AK42" sqref="AK42"/>
    </sheetView>
  </sheetViews>
  <sheetFormatPr defaultColWidth="3.140625" defaultRowHeight="14.25" x14ac:dyDescent="0.2"/>
  <cols>
    <col min="1" max="1" width="6.5703125" style="27" bestFit="1" customWidth="1"/>
    <col min="2" max="2" width="3.42578125" style="27" customWidth="1"/>
    <col min="3" max="9" width="5" style="27" customWidth="1"/>
    <col min="10" max="12" width="4.140625" style="27" customWidth="1"/>
    <col min="13" max="13" width="5" style="27" customWidth="1"/>
    <col min="14" max="16" width="4.140625" style="27" customWidth="1"/>
    <col min="17" max="23" width="5" style="27" customWidth="1"/>
    <col min="24" max="26" width="4.140625" style="27" customWidth="1"/>
    <col min="27" max="27" width="5" style="27" customWidth="1"/>
    <col min="28" max="30" width="4.140625" style="27" customWidth="1"/>
    <col min="31" max="37" width="5" style="27" customWidth="1"/>
    <col min="38" max="40" width="4.140625" style="27" customWidth="1"/>
    <col min="41" max="41" width="5" style="27" customWidth="1"/>
    <col min="42" max="45" width="3.7109375" style="27" bestFit="1" customWidth="1"/>
    <col min="46" max="69" width="5" style="27" customWidth="1"/>
    <col min="70" max="70" width="3.7109375" style="27" bestFit="1" customWidth="1"/>
    <col min="71" max="71" width="5.28515625" style="27" bestFit="1" customWidth="1"/>
    <col min="72" max="81" width="3.7109375" style="27" bestFit="1" customWidth="1"/>
    <col min="82" max="82" width="5.28515625" style="27" bestFit="1" customWidth="1"/>
    <col min="83" max="83" width="2.7109375" style="27" bestFit="1" customWidth="1"/>
    <col min="84" max="86" width="5.42578125" style="27" bestFit="1" customWidth="1"/>
    <col min="87" max="94" width="5.5703125" style="27" bestFit="1" customWidth="1"/>
    <col min="95" max="102" width="3" style="27" customWidth="1"/>
    <col min="103" max="103" width="3.85546875" style="27" bestFit="1" customWidth="1"/>
    <col min="104" max="118" width="5.5703125" style="27" bestFit="1" customWidth="1"/>
    <col min="119" max="119" width="3.7109375" style="27" bestFit="1" customWidth="1"/>
    <col min="120" max="16384" width="3.140625" style="27"/>
  </cols>
  <sheetData>
    <row r="1" spans="1:119" ht="15" x14ac:dyDescent="0.25">
      <c r="A1"/>
      <c r="B1"/>
      <c r="C1"/>
      <c r="D1"/>
      <c r="E1"/>
      <c r="F1"/>
      <c r="G1"/>
      <c r="H1"/>
      <c r="I1"/>
      <c r="J1"/>
      <c r="K1"/>
      <c r="L1"/>
      <c r="M1" s="11"/>
      <c r="N1"/>
      <c r="O1"/>
      <c r="P1"/>
      <c r="Q1" s="1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119" ht="26.25" customHeight="1" x14ac:dyDescent="0.35">
      <c r="A2"/>
      <c r="B2"/>
      <c r="C2"/>
      <c r="D2" s="23"/>
      <c r="E2" s="24"/>
      <c r="F2" s="11"/>
      <c r="G2" s="11"/>
      <c r="H2" s="11"/>
      <c r="I2" s="11"/>
      <c r="J2" s="11"/>
      <c r="K2"/>
      <c r="L2"/>
      <c r="M2" s="11"/>
      <c r="N2"/>
      <c r="O2"/>
      <c r="P2"/>
      <c r="Q2" s="1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119" ht="15" x14ac:dyDescent="0.25">
      <c r="A3"/>
      <c r="B3"/>
      <c r="C3"/>
      <c r="D3" s="11"/>
      <c r="E3" s="11"/>
      <c r="F3" s="11"/>
      <c r="G3" s="11"/>
      <c r="H3" s="11"/>
      <c r="I3" s="11"/>
      <c r="J3" s="11"/>
      <c r="K3"/>
      <c r="L3"/>
      <c r="M3" s="11"/>
      <c r="N3"/>
      <c r="O3"/>
      <c r="P3"/>
      <c r="Q3" s="1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119" ht="15" x14ac:dyDescent="0.25">
      <c r="A4"/>
      <c r="B4"/>
      <c r="C4"/>
      <c r="D4"/>
      <c r="E4"/>
      <c r="F4"/>
      <c r="G4"/>
      <c r="H4"/>
      <c r="I4"/>
      <c r="J4"/>
      <c r="K4"/>
      <c r="L4"/>
      <c r="M4" s="11"/>
      <c r="N4"/>
      <c r="O4"/>
      <c r="P4"/>
      <c r="Q4" s="1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119" ht="15" x14ac:dyDescent="0.25">
      <c r="A5"/>
      <c r="B5"/>
      <c r="C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119" ht="15" x14ac:dyDescent="0.25">
      <c r="A6"/>
      <c r="B6"/>
      <c r="C6"/>
      <c r="D6"/>
      <c r="E6"/>
      <c r="F6"/>
      <c r="G6"/>
      <c r="H6"/>
      <c r="I6"/>
      <c r="J6"/>
      <c r="K6"/>
      <c r="L6"/>
      <c r="M6" s="11"/>
      <c r="N6"/>
      <c r="O6"/>
      <c r="P6"/>
      <c r="Q6" s="1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119" ht="15.75" thickBot="1" x14ac:dyDescent="0.3">
      <c r="A7" s="26"/>
      <c r="B7"/>
      <c r="C7"/>
      <c r="D7" s="1"/>
      <c r="E7" s="1"/>
      <c r="F7" s="1"/>
      <c r="G7" s="1"/>
      <c r="H7" s="1"/>
      <c r="I7" s="1"/>
      <c r="J7" s="1"/>
      <c r="K7" s="1"/>
      <c r="L7" s="1"/>
      <c r="M7" s="15"/>
      <c r="N7"/>
      <c r="O7"/>
      <c r="P7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CY7" s="38"/>
      <c r="DJ7" s="38"/>
      <c r="DK7" s="38"/>
      <c r="DL7" s="38"/>
      <c r="DM7" s="38"/>
      <c r="DN7" s="38"/>
      <c r="DO7" s="38"/>
    </row>
    <row r="8" spans="1:119" ht="15.75" customHeight="1" thickBot="1" x14ac:dyDescent="0.3">
      <c r="A8" s="26">
        <v>14</v>
      </c>
      <c r="B8"/>
      <c r="C8" s="496"/>
      <c r="D8" s="135"/>
      <c r="E8" s="136"/>
      <c r="F8" s="136"/>
      <c r="G8" s="136"/>
      <c r="H8" s="136"/>
      <c r="I8" s="136"/>
      <c r="J8" s="136"/>
      <c r="K8" s="136"/>
      <c r="L8" s="136"/>
      <c r="M8" s="493"/>
      <c r="N8" s="136"/>
      <c r="O8" s="136"/>
      <c r="P8" s="136"/>
      <c r="Q8" s="493"/>
      <c r="R8" s="135"/>
      <c r="S8" s="136"/>
      <c r="T8" s="136"/>
      <c r="U8" s="136"/>
      <c r="V8" s="136"/>
      <c r="W8" s="136"/>
      <c r="X8" s="136"/>
      <c r="Y8" s="136"/>
      <c r="Z8" s="136"/>
      <c r="AA8" s="493"/>
      <c r="AB8" s="136"/>
      <c r="AC8" s="136"/>
      <c r="AD8" s="136"/>
      <c r="AE8" s="493"/>
      <c r="AF8" s="135"/>
      <c r="AG8" s="136"/>
      <c r="AH8" s="136"/>
      <c r="AI8" s="136"/>
      <c r="AJ8" s="136"/>
      <c r="AK8" s="136"/>
      <c r="AL8" s="136"/>
      <c r="AM8" s="136"/>
      <c r="AN8" s="136"/>
      <c r="AO8" s="493"/>
      <c r="AP8" s="499"/>
      <c r="AQ8" s="499"/>
      <c r="AR8" s="499"/>
      <c r="AS8" s="499"/>
      <c r="AT8" s="502"/>
      <c r="AU8" s="503"/>
      <c r="AV8" s="508"/>
      <c r="AW8" s="509"/>
      <c r="AX8" s="502"/>
      <c r="AY8" s="503"/>
      <c r="AZ8" s="508"/>
      <c r="BA8" s="509"/>
      <c r="BB8" s="502"/>
      <c r="BC8" s="503"/>
      <c r="BD8" s="508"/>
      <c r="BE8" s="509"/>
      <c r="BF8" s="502"/>
      <c r="BG8" s="503"/>
      <c r="BH8" s="508"/>
      <c r="BI8" s="509"/>
      <c r="BJ8" s="502"/>
      <c r="BK8" s="503"/>
      <c r="BL8" s="508"/>
      <c r="BM8" s="509"/>
      <c r="BN8" s="502"/>
      <c r="BO8" s="503"/>
      <c r="BP8" s="508"/>
      <c r="BQ8" s="509"/>
      <c r="BR8" s="499"/>
      <c r="BS8" s="522"/>
      <c r="BT8" s="154"/>
      <c r="BU8" s="115"/>
      <c r="BV8" s="115"/>
      <c r="BW8" s="115"/>
      <c r="BX8" s="115"/>
      <c r="BY8" s="115"/>
      <c r="BZ8" s="115"/>
      <c r="CA8" s="115"/>
      <c r="CB8" s="115"/>
      <c r="CC8" s="116"/>
      <c r="CD8" s="519" t="s">
        <v>4</v>
      </c>
      <c r="CE8" s="481" t="s">
        <v>0</v>
      </c>
      <c r="CF8" s="125" t="s">
        <v>0</v>
      </c>
      <c r="CG8" s="121" t="s">
        <v>0</v>
      </c>
      <c r="CH8" s="121" t="s">
        <v>0</v>
      </c>
      <c r="CI8" s="121" t="s">
        <v>0</v>
      </c>
      <c r="CJ8" s="121" t="s">
        <v>0</v>
      </c>
      <c r="CK8" s="121" t="s">
        <v>0</v>
      </c>
      <c r="CL8" s="121" t="s">
        <v>0</v>
      </c>
      <c r="CM8" s="121" t="s">
        <v>0</v>
      </c>
      <c r="CN8" s="121" t="s">
        <v>0</v>
      </c>
      <c r="CO8" s="121" t="s">
        <v>0</v>
      </c>
      <c r="CP8" s="121" t="s">
        <v>0</v>
      </c>
      <c r="CQ8" s="121" t="s">
        <v>0</v>
      </c>
      <c r="CR8" s="121" t="s">
        <v>0</v>
      </c>
      <c r="CS8" s="121" t="s">
        <v>0</v>
      </c>
      <c r="CT8" s="121" t="s">
        <v>0</v>
      </c>
      <c r="CU8" s="121" t="s">
        <v>0</v>
      </c>
      <c r="CV8" s="121" t="s">
        <v>0</v>
      </c>
      <c r="CW8" s="121" t="s">
        <v>0</v>
      </c>
      <c r="CX8" s="122" t="s">
        <v>0</v>
      </c>
      <c r="CY8" s="472" t="s">
        <v>0</v>
      </c>
      <c r="CZ8" s="125" t="s">
        <v>0</v>
      </c>
      <c r="DA8" s="121" t="s">
        <v>0</v>
      </c>
      <c r="DB8" s="121" t="s">
        <v>0</v>
      </c>
      <c r="DC8" s="121" t="s">
        <v>0</v>
      </c>
      <c r="DD8" s="121" t="s">
        <v>0</v>
      </c>
      <c r="DE8" s="121" t="s">
        <v>0</v>
      </c>
      <c r="DF8" s="121" t="s">
        <v>0</v>
      </c>
      <c r="DG8" s="121" t="s">
        <v>0</v>
      </c>
      <c r="DH8" s="121" t="s">
        <v>0</v>
      </c>
      <c r="DI8" s="122" t="s">
        <v>0</v>
      </c>
      <c r="DJ8" s="126" t="s">
        <v>0</v>
      </c>
      <c r="DK8" s="126" t="s">
        <v>0</v>
      </c>
      <c r="DL8" s="126" t="s">
        <v>0</v>
      </c>
      <c r="DM8" s="126" t="s">
        <v>0</v>
      </c>
      <c r="DN8" s="126" t="s">
        <v>0</v>
      </c>
      <c r="DO8" s="475" t="s">
        <v>0</v>
      </c>
    </row>
    <row r="9" spans="1:119" ht="15.75" thickBot="1" x14ac:dyDescent="0.3">
      <c r="A9" s="26">
        <v>13</v>
      </c>
      <c r="B9"/>
      <c r="C9" s="497"/>
      <c r="D9" s="138"/>
      <c r="E9" s="22"/>
      <c r="F9" s="22"/>
      <c r="G9" s="22"/>
      <c r="H9" s="22"/>
      <c r="I9" s="21"/>
      <c r="J9" s="83"/>
      <c r="K9" s="83"/>
      <c r="L9" s="83"/>
      <c r="M9" s="494"/>
      <c r="N9" s="83"/>
      <c r="O9" s="83"/>
      <c r="P9" s="83"/>
      <c r="Q9" s="494"/>
      <c r="R9" s="138"/>
      <c r="S9" s="22"/>
      <c r="T9" s="22"/>
      <c r="U9" s="22"/>
      <c r="V9" s="22"/>
      <c r="W9" s="21"/>
      <c r="X9" s="83"/>
      <c r="Y9" s="83"/>
      <c r="Z9" s="83"/>
      <c r="AA9" s="494"/>
      <c r="AB9" s="83"/>
      <c r="AC9" s="83"/>
      <c r="AD9" s="83"/>
      <c r="AE9" s="494"/>
      <c r="AF9" s="138"/>
      <c r="AG9" s="22"/>
      <c r="AH9" s="22"/>
      <c r="AI9" s="22"/>
      <c r="AJ9" s="22"/>
      <c r="AK9" s="21"/>
      <c r="AL9" s="83"/>
      <c r="AM9" s="83"/>
      <c r="AN9" s="83"/>
      <c r="AO9" s="494"/>
      <c r="AP9" s="500"/>
      <c r="AQ9" s="500"/>
      <c r="AR9" s="500"/>
      <c r="AS9" s="500"/>
      <c r="AT9" s="504"/>
      <c r="AU9" s="505"/>
      <c r="AV9" s="510"/>
      <c r="AW9" s="511"/>
      <c r="AX9" s="504"/>
      <c r="AY9" s="505"/>
      <c r="AZ9" s="510"/>
      <c r="BA9" s="511"/>
      <c r="BB9" s="504"/>
      <c r="BC9" s="505"/>
      <c r="BD9" s="510"/>
      <c r="BE9" s="511"/>
      <c r="BF9" s="504"/>
      <c r="BG9" s="505"/>
      <c r="BH9" s="510"/>
      <c r="BI9" s="511"/>
      <c r="BJ9" s="504"/>
      <c r="BK9" s="505"/>
      <c r="BL9" s="510"/>
      <c r="BM9" s="511"/>
      <c r="BN9" s="504"/>
      <c r="BO9" s="505"/>
      <c r="BP9" s="510"/>
      <c r="BQ9" s="511"/>
      <c r="BR9" s="500"/>
      <c r="BS9" s="523"/>
      <c r="BT9" s="155"/>
      <c r="BU9" s="117"/>
      <c r="BV9" s="117"/>
      <c r="BW9" s="117"/>
      <c r="BX9" s="117"/>
      <c r="BY9" s="117"/>
      <c r="BZ9" s="117"/>
      <c r="CA9" s="117"/>
      <c r="CB9" s="117"/>
      <c r="CC9" s="118"/>
      <c r="CD9" s="520"/>
      <c r="CE9" s="482"/>
      <c r="CF9" s="165">
        <f t="shared" ref="CF9:CK9" si="0">CG9+1</f>
        <v>4010</v>
      </c>
      <c r="CG9" s="41">
        <f t="shared" si="0"/>
        <v>4009</v>
      </c>
      <c r="CH9" s="41">
        <f t="shared" si="0"/>
        <v>4008</v>
      </c>
      <c r="CI9" s="41">
        <f t="shared" si="0"/>
        <v>4007</v>
      </c>
      <c r="CJ9" s="41">
        <f t="shared" si="0"/>
        <v>4006</v>
      </c>
      <c r="CK9" s="41">
        <f t="shared" si="0"/>
        <v>4005</v>
      </c>
      <c r="CL9" s="41">
        <f>CM9+1</f>
        <v>4004</v>
      </c>
      <c r="CM9" s="41">
        <f>CN9+1</f>
        <v>4003</v>
      </c>
      <c r="CN9" s="41">
        <f>CO9+1</f>
        <v>4002</v>
      </c>
      <c r="CO9" s="42">
        <v>4001</v>
      </c>
      <c r="CP9" s="104">
        <v>4005</v>
      </c>
      <c r="CQ9" s="487">
        <v>4004</v>
      </c>
      <c r="CR9" s="487"/>
      <c r="CS9" s="487">
        <v>4003</v>
      </c>
      <c r="CT9" s="487"/>
      <c r="CU9" s="487">
        <v>4002</v>
      </c>
      <c r="CV9" s="487"/>
      <c r="CW9" s="488">
        <v>4001</v>
      </c>
      <c r="CX9" s="489"/>
      <c r="CY9" s="473"/>
      <c r="CZ9" s="104">
        <f t="shared" ref="CZ9:DJ9" si="1">DA9+1</f>
        <v>4010</v>
      </c>
      <c r="DA9" s="41">
        <f t="shared" si="1"/>
        <v>4009</v>
      </c>
      <c r="DB9" s="41">
        <f t="shared" si="1"/>
        <v>4008</v>
      </c>
      <c r="DC9" s="41">
        <f t="shared" si="1"/>
        <v>4007</v>
      </c>
      <c r="DD9" s="41">
        <f t="shared" si="1"/>
        <v>4006</v>
      </c>
      <c r="DE9" s="41">
        <f t="shared" si="1"/>
        <v>4005</v>
      </c>
      <c r="DF9" s="41">
        <f>DG9+1</f>
        <v>4004</v>
      </c>
      <c r="DG9" s="41">
        <f>DH9+1</f>
        <v>4003</v>
      </c>
      <c r="DH9" s="41">
        <f>DI9+1</f>
        <v>4002</v>
      </c>
      <c r="DI9" s="42">
        <v>4001</v>
      </c>
      <c r="DJ9" s="104">
        <f t="shared" si="1"/>
        <v>4005</v>
      </c>
      <c r="DK9" s="41">
        <f>DL9+1</f>
        <v>4004</v>
      </c>
      <c r="DL9" s="41">
        <f>DM9+1</f>
        <v>4003</v>
      </c>
      <c r="DM9" s="41">
        <f>DN9+1</f>
        <v>4002</v>
      </c>
      <c r="DN9" s="42">
        <v>4001</v>
      </c>
      <c r="DO9" s="476"/>
    </row>
    <row r="10" spans="1:119" ht="15.75" thickBot="1" x14ac:dyDescent="0.3">
      <c r="A10" s="26">
        <v>12</v>
      </c>
      <c r="B10"/>
      <c r="C10" s="497"/>
      <c r="D10" s="8"/>
      <c r="E10" s="9"/>
      <c r="F10" s="9"/>
      <c r="G10" s="9"/>
      <c r="H10" s="9"/>
      <c r="I10" s="10"/>
      <c r="J10" s="138"/>
      <c r="K10" s="22"/>
      <c r="L10" s="95"/>
      <c r="M10" s="494"/>
      <c r="N10" s="138"/>
      <c r="O10" s="22"/>
      <c r="P10" s="95"/>
      <c r="Q10" s="494"/>
      <c r="R10" s="8"/>
      <c r="S10" s="9"/>
      <c r="T10" s="9"/>
      <c r="U10" s="9"/>
      <c r="V10" s="9"/>
      <c r="W10" s="10"/>
      <c r="X10" s="138"/>
      <c r="Y10" s="22"/>
      <c r="Z10" s="95"/>
      <c r="AA10" s="494"/>
      <c r="AB10" s="138"/>
      <c r="AC10" s="22"/>
      <c r="AD10" s="95"/>
      <c r="AE10" s="494"/>
      <c r="AF10" s="8"/>
      <c r="AG10" s="9"/>
      <c r="AH10" s="9"/>
      <c r="AI10" s="9"/>
      <c r="AJ10" s="9"/>
      <c r="AK10" s="10"/>
      <c r="AL10" s="138"/>
      <c r="AM10" s="22"/>
      <c r="AN10" s="141"/>
      <c r="AO10" s="494"/>
      <c r="AP10" s="500"/>
      <c r="AQ10" s="500"/>
      <c r="AR10" s="500"/>
      <c r="AS10" s="500"/>
      <c r="AT10" s="504"/>
      <c r="AU10" s="505"/>
      <c r="AV10" s="510"/>
      <c r="AW10" s="511"/>
      <c r="AX10" s="504"/>
      <c r="AY10" s="505"/>
      <c r="AZ10" s="510"/>
      <c r="BA10" s="511"/>
      <c r="BB10" s="504"/>
      <c r="BC10" s="505"/>
      <c r="BD10" s="510"/>
      <c r="BE10" s="511"/>
      <c r="BF10" s="504"/>
      <c r="BG10" s="505"/>
      <c r="BH10" s="510"/>
      <c r="BI10" s="511"/>
      <c r="BJ10" s="504"/>
      <c r="BK10" s="505"/>
      <c r="BL10" s="510"/>
      <c r="BM10" s="511"/>
      <c r="BN10" s="504"/>
      <c r="BO10" s="505"/>
      <c r="BP10" s="510"/>
      <c r="BQ10" s="511"/>
      <c r="BR10" s="500"/>
      <c r="BS10" s="523"/>
      <c r="BT10" s="156"/>
      <c r="BU10" s="119"/>
      <c r="BV10" s="119"/>
      <c r="BW10" s="119"/>
      <c r="BX10" s="119"/>
      <c r="BY10" s="119"/>
      <c r="BZ10" s="119"/>
      <c r="CA10" s="119"/>
      <c r="CB10" s="119"/>
      <c r="CC10" s="120"/>
      <c r="CD10" s="520"/>
      <c r="CE10" s="482"/>
      <c r="CF10" s="166">
        <v>3001</v>
      </c>
      <c r="CG10" s="39">
        <f>CF10+1</f>
        <v>3002</v>
      </c>
      <c r="CH10" s="39">
        <f t="shared" ref="CH10:CO10" si="2">CG10+1</f>
        <v>3003</v>
      </c>
      <c r="CI10" s="39">
        <f t="shared" si="2"/>
        <v>3004</v>
      </c>
      <c r="CJ10" s="39">
        <f t="shared" si="2"/>
        <v>3005</v>
      </c>
      <c r="CK10" s="39">
        <f t="shared" si="2"/>
        <v>3006</v>
      </c>
      <c r="CL10" s="39">
        <f t="shared" si="2"/>
        <v>3007</v>
      </c>
      <c r="CM10" s="39">
        <f t="shared" si="2"/>
        <v>3008</v>
      </c>
      <c r="CN10" s="39">
        <f t="shared" si="2"/>
        <v>3009</v>
      </c>
      <c r="CO10" s="103">
        <f t="shared" si="2"/>
        <v>3010</v>
      </c>
      <c r="CP10" s="43">
        <v>3001</v>
      </c>
      <c r="CQ10" s="490">
        <v>3002</v>
      </c>
      <c r="CR10" s="490"/>
      <c r="CS10" s="490">
        <v>3003</v>
      </c>
      <c r="CT10" s="490"/>
      <c r="CU10" s="490">
        <v>3004</v>
      </c>
      <c r="CV10" s="490"/>
      <c r="CW10" s="491">
        <v>3005</v>
      </c>
      <c r="CX10" s="492"/>
      <c r="CY10" s="473"/>
      <c r="CZ10" s="44">
        <v>3001</v>
      </c>
      <c r="DA10" s="39">
        <f>CZ10+1</f>
        <v>3002</v>
      </c>
      <c r="DB10" s="39">
        <f t="shared" ref="DB10:DI10" si="3">DA10+1</f>
        <v>3003</v>
      </c>
      <c r="DC10" s="39">
        <f t="shared" si="3"/>
        <v>3004</v>
      </c>
      <c r="DD10" s="39">
        <f t="shared" si="3"/>
        <v>3005</v>
      </c>
      <c r="DE10" s="39">
        <f t="shared" si="3"/>
        <v>3006</v>
      </c>
      <c r="DF10" s="39">
        <f t="shared" si="3"/>
        <v>3007</v>
      </c>
      <c r="DG10" s="39">
        <f t="shared" si="3"/>
        <v>3008</v>
      </c>
      <c r="DH10" s="39">
        <f t="shared" si="3"/>
        <v>3009</v>
      </c>
      <c r="DI10" s="103">
        <f t="shared" si="3"/>
        <v>3010</v>
      </c>
      <c r="DJ10" s="44">
        <v>3001</v>
      </c>
      <c r="DK10" s="39">
        <f>DJ10+1</f>
        <v>3002</v>
      </c>
      <c r="DL10" s="39">
        <f t="shared" ref="DL10:DN10" si="4">DK10+1</f>
        <v>3003</v>
      </c>
      <c r="DM10" s="39">
        <f t="shared" si="4"/>
        <v>3004</v>
      </c>
      <c r="DN10" s="103">
        <f t="shared" si="4"/>
        <v>3005</v>
      </c>
      <c r="DO10" s="476"/>
    </row>
    <row r="11" spans="1:119" ht="15.75" thickBot="1" x14ac:dyDescent="0.3">
      <c r="A11" s="26">
        <v>11</v>
      </c>
      <c r="B11"/>
      <c r="C11" s="497"/>
      <c r="D11" s="139"/>
      <c r="E11" s="6"/>
      <c r="F11" s="6"/>
      <c r="G11" s="6"/>
      <c r="H11" s="6"/>
      <c r="I11" s="7"/>
      <c r="J11" s="140"/>
      <c r="K11" s="19"/>
      <c r="L11" s="20"/>
      <c r="M11" s="494"/>
      <c r="N11" s="140"/>
      <c r="O11" s="19"/>
      <c r="P11" s="20"/>
      <c r="Q11" s="494"/>
      <c r="R11" s="139"/>
      <c r="S11" s="6"/>
      <c r="T11" s="6"/>
      <c r="U11" s="6"/>
      <c r="V11" s="6"/>
      <c r="W11" s="7"/>
      <c r="X11" s="140"/>
      <c r="Y11" s="19"/>
      <c r="Z11" s="20"/>
      <c r="AA11" s="494"/>
      <c r="AB11" s="140"/>
      <c r="AC11" s="19"/>
      <c r="AD11" s="20"/>
      <c r="AE11" s="494"/>
      <c r="AF11" s="139"/>
      <c r="AG11" s="6"/>
      <c r="AH11" s="6"/>
      <c r="AI11" s="6"/>
      <c r="AJ11" s="6"/>
      <c r="AK11" s="7"/>
      <c r="AL11" s="140"/>
      <c r="AM11" s="19"/>
      <c r="AN11" s="142"/>
      <c r="AO11" s="494"/>
      <c r="AP11" s="500"/>
      <c r="AQ11" s="500"/>
      <c r="AR11" s="500"/>
      <c r="AS11" s="500"/>
      <c r="AT11" s="504"/>
      <c r="AU11" s="505"/>
      <c r="AV11" s="510"/>
      <c r="AW11" s="511"/>
      <c r="AX11" s="504"/>
      <c r="AY11" s="505"/>
      <c r="AZ11" s="510"/>
      <c r="BA11" s="511"/>
      <c r="BB11" s="504"/>
      <c r="BC11" s="505"/>
      <c r="BD11" s="510"/>
      <c r="BE11" s="511"/>
      <c r="BF11" s="504"/>
      <c r="BG11" s="505"/>
      <c r="BH11" s="510"/>
      <c r="BI11" s="511"/>
      <c r="BJ11" s="504"/>
      <c r="BK11" s="505"/>
      <c r="BL11" s="510"/>
      <c r="BM11" s="511"/>
      <c r="BN11" s="504"/>
      <c r="BO11" s="505"/>
      <c r="BP11" s="510"/>
      <c r="BQ11" s="511"/>
      <c r="BR11" s="500"/>
      <c r="BS11" s="523"/>
      <c r="BT11" s="157"/>
      <c r="BU11" s="30"/>
      <c r="BV11" s="30"/>
      <c r="BW11" s="30"/>
      <c r="BX11" s="30"/>
      <c r="BY11" s="30"/>
      <c r="BZ11" s="30"/>
      <c r="CA11" s="30"/>
      <c r="CB11" s="30"/>
      <c r="CC11" s="100"/>
      <c r="CD11" s="520"/>
      <c r="CE11" s="482"/>
      <c r="CF11" s="167">
        <f t="shared" ref="CF11:CK11" si="5">CG11+1</f>
        <v>2010</v>
      </c>
      <c r="CG11" s="39">
        <f t="shared" si="5"/>
        <v>2009</v>
      </c>
      <c r="CH11" s="39">
        <f t="shared" si="5"/>
        <v>2008</v>
      </c>
      <c r="CI11" s="39">
        <f t="shared" si="5"/>
        <v>2007</v>
      </c>
      <c r="CJ11" s="39">
        <f t="shared" si="5"/>
        <v>2006</v>
      </c>
      <c r="CK11" s="39">
        <f t="shared" si="5"/>
        <v>2005</v>
      </c>
      <c r="CL11" s="39">
        <f>CM11+1</f>
        <v>2004</v>
      </c>
      <c r="CM11" s="39">
        <f>CN11+1</f>
        <v>2003</v>
      </c>
      <c r="CN11" s="39">
        <f>CO11+1</f>
        <v>2002</v>
      </c>
      <c r="CO11" s="40">
        <v>2001</v>
      </c>
      <c r="CP11" s="106">
        <v>2005</v>
      </c>
      <c r="CQ11" s="490">
        <v>2004</v>
      </c>
      <c r="CR11" s="490"/>
      <c r="CS11" s="490">
        <v>2003</v>
      </c>
      <c r="CT11" s="490"/>
      <c r="CU11" s="490">
        <v>2002</v>
      </c>
      <c r="CV11" s="490"/>
      <c r="CW11" s="515">
        <v>2001</v>
      </c>
      <c r="CX11" s="516"/>
      <c r="CY11" s="473"/>
      <c r="CZ11" s="102">
        <f t="shared" ref="CZ11:DE11" si="6">DA11+1</f>
        <v>2010</v>
      </c>
      <c r="DA11" s="39">
        <f t="shared" si="6"/>
        <v>2009</v>
      </c>
      <c r="DB11" s="39">
        <f t="shared" si="6"/>
        <v>2008</v>
      </c>
      <c r="DC11" s="39">
        <f t="shared" si="6"/>
        <v>2007</v>
      </c>
      <c r="DD11" s="39">
        <f t="shared" si="6"/>
        <v>2006</v>
      </c>
      <c r="DE11" s="39">
        <f t="shared" si="6"/>
        <v>2005</v>
      </c>
      <c r="DF11" s="39">
        <f>DG11+1</f>
        <v>2004</v>
      </c>
      <c r="DG11" s="39">
        <f>DH11+1</f>
        <v>2003</v>
      </c>
      <c r="DH11" s="39">
        <f>DI11+1</f>
        <v>2002</v>
      </c>
      <c r="DI11" s="40">
        <v>2001</v>
      </c>
      <c r="DJ11" s="102">
        <f t="shared" ref="DJ11" si="7">DK11+1</f>
        <v>2005</v>
      </c>
      <c r="DK11" s="39">
        <f>DL11+1</f>
        <v>2004</v>
      </c>
      <c r="DL11" s="39">
        <f>DM11+1</f>
        <v>2003</v>
      </c>
      <c r="DM11" s="39">
        <f>DN11+1</f>
        <v>2002</v>
      </c>
      <c r="DN11" s="40">
        <v>2001</v>
      </c>
      <c r="DO11" s="476"/>
    </row>
    <row r="12" spans="1:119" ht="15.75" thickBot="1" x14ac:dyDescent="0.3">
      <c r="A12" s="26">
        <v>10</v>
      </c>
      <c r="B12"/>
      <c r="C12" s="497"/>
      <c r="D12" s="8"/>
      <c r="E12" s="9"/>
      <c r="F12" s="9"/>
      <c r="G12" s="9"/>
      <c r="H12" s="9"/>
      <c r="I12" s="10"/>
      <c r="J12" s="140"/>
      <c r="K12" s="19"/>
      <c r="L12" s="20"/>
      <c r="M12" s="494"/>
      <c r="N12" s="140"/>
      <c r="O12" s="19"/>
      <c r="P12" s="20"/>
      <c r="Q12" s="494"/>
      <c r="R12" s="8"/>
      <c r="S12" s="9"/>
      <c r="T12" s="9"/>
      <c r="U12" s="9"/>
      <c r="V12" s="9"/>
      <c r="W12" s="10"/>
      <c r="X12" s="140"/>
      <c r="Y12" s="19"/>
      <c r="Z12" s="20"/>
      <c r="AA12" s="494"/>
      <c r="AB12" s="140"/>
      <c r="AC12" s="19"/>
      <c r="AD12" s="20"/>
      <c r="AE12" s="494"/>
      <c r="AF12" s="8"/>
      <c r="AG12" s="9"/>
      <c r="AH12" s="9"/>
      <c r="AI12" s="9"/>
      <c r="AJ12" s="9"/>
      <c r="AK12" s="10"/>
      <c r="AL12" s="140"/>
      <c r="AM12" s="19"/>
      <c r="AN12" s="142"/>
      <c r="AO12" s="494"/>
      <c r="AP12" s="500"/>
      <c r="AQ12" s="500"/>
      <c r="AR12" s="500"/>
      <c r="AS12" s="500"/>
      <c r="AT12" s="504"/>
      <c r="AU12" s="505"/>
      <c r="AV12" s="510"/>
      <c r="AW12" s="511"/>
      <c r="AX12" s="504"/>
      <c r="AY12" s="505"/>
      <c r="AZ12" s="510"/>
      <c r="BA12" s="511"/>
      <c r="BB12" s="504"/>
      <c r="BC12" s="505"/>
      <c r="BD12" s="510"/>
      <c r="BE12" s="511"/>
      <c r="BF12" s="504"/>
      <c r="BG12" s="505"/>
      <c r="BH12" s="510"/>
      <c r="BI12" s="511"/>
      <c r="BJ12" s="504"/>
      <c r="BK12" s="505"/>
      <c r="BL12" s="510"/>
      <c r="BM12" s="511"/>
      <c r="BN12" s="504"/>
      <c r="BO12" s="505"/>
      <c r="BP12" s="510"/>
      <c r="BQ12" s="511"/>
      <c r="BR12" s="500"/>
      <c r="BS12" s="523"/>
      <c r="BT12" s="158"/>
      <c r="BU12" s="29"/>
      <c r="BV12" s="29"/>
      <c r="BW12" s="29"/>
      <c r="BX12" s="29"/>
      <c r="BY12" s="29"/>
      <c r="BZ12" s="29"/>
      <c r="CA12" s="29"/>
      <c r="CB12" s="29"/>
      <c r="CC12" s="55"/>
      <c r="CD12" s="520"/>
      <c r="CE12" s="482"/>
      <c r="CF12" s="168">
        <v>1001</v>
      </c>
      <c r="CG12" s="36">
        <f>CF12+1</f>
        <v>1002</v>
      </c>
      <c r="CH12" s="36">
        <f t="shared" ref="CH12:CO12" si="8">CG12+1</f>
        <v>1003</v>
      </c>
      <c r="CI12" s="36">
        <f t="shared" si="8"/>
        <v>1004</v>
      </c>
      <c r="CJ12" s="36">
        <f t="shared" si="8"/>
        <v>1005</v>
      </c>
      <c r="CK12" s="36">
        <f t="shared" si="8"/>
        <v>1006</v>
      </c>
      <c r="CL12" s="36">
        <f t="shared" si="8"/>
        <v>1007</v>
      </c>
      <c r="CM12" s="36">
        <f t="shared" si="8"/>
        <v>1008</v>
      </c>
      <c r="CN12" s="36">
        <f t="shared" si="8"/>
        <v>1009</v>
      </c>
      <c r="CO12" s="101">
        <f t="shared" si="8"/>
        <v>1010</v>
      </c>
      <c r="CP12" s="35">
        <v>1001</v>
      </c>
      <c r="CQ12" s="484">
        <v>1002</v>
      </c>
      <c r="CR12" s="484"/>
      <c r="CS12" s="484">
        <v>1003</v>
      </c>
      <c r="CT12" s="484"/>
      <c r="CU12" s="484">
        <v>1004</v>
      </c>
      <c r="CV12" s="484"/>
      <c r="CW12" s="485">
        <v>1005</v>
      </c>
      <c r="CX12" s="486"/>
      <c r="CY12" s="473"/>
      <c r="CZ12" s="35">
        <v>1001</v>
      </c>
      <c r="DA12" s="36">
        <f>CZ12+1</f>
        <v>1002</v>
      </c>
      <c r="DB12" s="36">
        <f t="shared" ref="DB12:DI12" si="9">DA12+1</f>
        <v>1003</v>
      </c>
      <c r="DC12" s="36">
        <f t="shared" si="9"/>
        <v>1004</v>
      </c>
      <c r="DD12" s="36">
        <f t="shared" si="9"/>
        <v>1005</v>
      </c>
      <c r="DE12" s="36">
        <f t="shared" si="9"/>
        <v>1006</v>
      </c>
      <c r="DF12" s="36">
        <f t="shared" si="9"/>
        <v>1007</v>
      </c>
      <c r="DG12" s="36">
        <f t="shared" si="9"/>
        <v>1008</v>
      </c>
      <c r="DH12" s="36">
        <f t="shared" si="9"/>
        <v>1009</v>
      </c>
      <c r="DI12" s="101">
        <f t="shared" si="9"/>
        <v>1010</v>
      </c>
      <c r="DJ12" s="35">
        <v>1001</v>
      </c>
      <c r="DK12" s="36">
        <f>DJ12+1</f>
        <v>1002</v>
      </c>
      <c r="DL12" s="36">
        <f t="shared" ref="DL12:DN12" si="10">DK12+1</f>
        <v>1003</v>
      </c>
      <c r="DM12" s="36">
        <f t="shared" si="10"/>
        <v>1004</v>
      </c>
      <c r="DN12" s="101">
        <f t="shared" si="10"/>
        <v>1005</v>
      </c>
      <c r="DO12" s="476"/>
    </row>
    <row r="13" spans="1:119" ht="15.75" thickBot="1" x14ac:dyDescent="0.3">
      <c r="A13" s="26">
        <v>9</v>
      </c>
      <c r="B13"/>
      <c r="C13" s="497"/>
      <c r="D13" s="139"/>
      <c r="E13" s="6"/>
      <c r="F13" s="6"/>
      <c r="G13" s="6"/>
      <c r="H13" s="6"/>
      <c r="I13" s="7"/>
      <c r="J13" s="140"/>
      <c r="K13" s="19"/>
      <c r="L13" s="20"/>
      <c r="M13" s="494"/>
      <c r="N13" s="140"/>
      <c r="O13" s="19"/>
      <c r="P13" s="20"/>
      <c r="Q13" s="494"/>
      <c r="R13" s="139"/>
      <c r="S13" s="6"/>
      <c r="T13" s="6"/>
      <c r="U13" s="6"/>
      <c r="V13" s="6"/>
      <c r="W13" s="7"/>
      <c r="X13" s="140"/>
      <c r="Y13" s="19"/>
      <c r="Z13" s="20"/>
      <c r="AA13" s="494"/>
      <c r="AB13" s="140"/>
      <c r="AC13" s="19"/>
      <c r="AD13" s="20"/>
      <c r="AE13" s="494"/>
      <c r="AF13" s="139"/>
      <c r="AG13" s="6"/>
      <c r="AH13" s="6"/>
      <c r="AI13" s="6"/>
      <c r="AJ13" s="6"/>
      <c r="AK13" s="7"/>
      <c r="AL13" s="140"/>
      <c r="AM13" s="19"/>
      <c r="AN13" s="142"/>
      <c r="AO13" s="494"/>
      <c r="AP13" s="500"/>
      <c r="AQ13" s="500"/>
      <c r="AR13" s="500"/>
      <c r="AS13" s="500"/>
      <c r="AT13" s="504"/>
      <c r="AU13" s="505"/>
      <c r="AV13" s="510"/>
      <c r="AW13" s="511"/>
      <c r="AX13" s="504"/>
      <c r="AY13" s="505"/>
      <c r="AZ13" s="510"/>
      <c r="BA13" s="511"/>
      <c r="BB13" s="504"/>
      <c r="BC13" s="505"/>
      <c r="BD13" s="510"/>
      <c r="BE13" s="511"/>
      <c r="BF13" s="504"/>
      <c r="BG13" s="505"/>
      <c r="BH13" s="510"/>
      <c r="BI13" s="511"/>
      <c r="BJ13" s="504"/>
      <c r="BK13" s="505"/>
      <c r="BL13" s="510"/>
      <c r="BM13" s="511"/>
      <c r="BN13" s="504"/>
      <c r="BO13" s="505"/>
      <c r="BP13" s="510"/>
      <c r="BQ13" s="511"/>
      <c r="BR13" s="500"/>
      <c r="BS13" s="523"/>
      <c r="BT13" s="159"/>
      <c r="BU13" s="31"/>
      <c r="BV13" s="31"/>
      <c r="BW13" s="31"/>
      <c r="BX13" s="31"/>
      <c r="BY13" s="31"/>
      <c r="BZ13" s="31"/>
      <c r="CA13" s="31"/>
      <c r="CB13" s="31"/>
      <c r="CC13" s="56"/>
      <c r="CD13" s="520"/>
      <c r="CE13" s="482"/>
      <c r="CF13" s="169">
        <f t="shared" ref="CF13:CN13" si="11">CG13+1</f>
        <v>4022</v>
      </c>
      <c r="CG13" s="22">
        <f t="shared" si="11"/>
        <v>4021</v>
      </c>
      <c r="CH13" s="22">
        <f t="shared" si="11"/>
        <v>4020</v>
      </c>
      <c r="CI13" s="22">
        <f t="shared" si="11"/>
        <v>4019</v>
      </c>
      <c r="CJ13" s="22">
        <f t="shared" si="11"/>
        <v>4018</v>
      </c>
      <c r="CK13" s="22">
        <f t="shared" si="11"/>
        <v>4017</v>
      </c>
      <c r="CL13" s="22">
        <f t="shared" si="11"/>
        <v>4016</v>
      </c>
      <c r="CM13" s="22">
        <f t="shared" si="11"/>
        <v>4015</v>
      </c>
      <c r="CN13" s="22">
        <f t="shared" si="11"/>
        <v>4014</v>
      </c>
      <c r="CO13" s="22">
        <f>CP13+1</f>
        <v>4013</v>
      </c>
      <c r="CP13" s="21">
        <f>CP14+1</f>
        <v>4012</v>
      </c>
      <c r="CQ13" s="529" t="s">
        <v>0</v>
      </c>
      <c r="CR13" s="530"/>
      <c r="CS13" s="479" t="s">
        <v>0</v>
      </c>
      <c r="CT13" s="479"/>
      <c r="CU13" s="478" t="s">
        <v>0</v>
      </c>
      <c r="CV13" s="479"/>
      <c r="CW13" s="478" t="s">
        <v>0</v>
      </c>
      <c r="CX13" s="480"/>
      <c r="CY13" s="473"/>
      <c r="CZ13" s="98">
        <f t="shared" ref="CZ13:DH13" si="12">DA13+1</f>
        <v>4022</v>
      </c>
      <c r="DA13" s="22">
        <f t="shared" si="12"/>
        <v>4021</v>
      </c>
      <c r="DB13" s="22">
        <f t="shared" si="12"/>
        <v>4020</v>
      </c>
      <c r="DC13" s="22">
        <f t="shared" si="12"/>
        <v>4019</v>
      </c>
      <c r="DD13" s="22">
        <f t="shared" si="12"/>
        <v>4018</v>
      </c>
      <c r="DE13" s="22">
        <f t="shared" si="12"/>
        <v>4017</v>
      </c>
      <c r="DF13" s="22">
        <f t="shared" si="12"/>
        <v>4016</v>
      </c>
      <c r="DG13" s="22">
        <f t="shared" si="12"/>
        <v>4015</v>
      </c>
      <c r="DH13" s="22">
        <f t="shared" si="12"/>
        <v>4014</v>
      </c>
      <c r="DI13" s="22">
        <f>DJ13+1</f>
        <v>4013</v>
      </c>
      <c r="DJ13" s="21">
        <f>DJ14+1</f>
        <v>4012</v>
      </c>
      <c r="DK13" s="81" t="s">
        <v>0</v>
      </c>
      <c r="DL13" s="123" t="s">
        <v>0</v>
      </c>
      <c r="DM13" s="123" t="s">
        <v>0</v>
      </c>
      <c r="DN13" s="123" t="s">
        <v>0</v>
      </c>
      <c r="DO13" s="476"/>
    </row>
    <row r="14" spans="1:119" ht="15.75" thickBot="1" x14ac:dyDescent="0.3">
      <c r="A14" s="26">
        <v>8</v>
      </c>
      <c r="B14"/>
      <c r="C14" s="497"/>
      <c r="D14" s="8"/>
      <c r="E14" s="9"/>
      <c r="F14" s="9"/>
      <c r="G14" s="9"/>
      <c r="H14" s="9"/>
      <c r="I14" s="10"/>
      <c r="J14" s="140"/>
      <c r="K14" s="19"/>
      <c r="L14" s="20"/>
      <c r="M14" s="494"/>
      <c r="N14" s="140"/>
      <c r="O14" s="19"/>
      <c r="P14" s="20"/>
      <c r="Q14" s="494"/>
      <c r="R14" s="8"/>
      <c r="S14" s="9"/>
      <c r="T14" s="9"/>
      <c r="U14" s="9"/>
      <c r="V14" s="9"/>
      <c r="W14" s="10"/>
      <c r="X14" s="140"/>
      <c r="Y14" s="19"/>
      <c r="Z14" s="20"/>
      <c r="AA14" s="494"/>
      <c r="AB14" s="140"/>
      <c r="AC14" s="19"/>
      <c r="AD14" s="20"/>
      <c r="AE14" s="494"/>
      <c r="AF14" s="8"/>
      <c r="AG14" s="9"/>
      <c r="AH14" s="9"/>
      <c r="AI14" s="9"/>
      <c r="AJ14" s="9"/>
      <c r="AK14" s="10"/>
      <c r="AL14" s="140"/>
      <c r="AM14" s="19"/>
      <c r="AN14" s="142"/>
      <c r="AO14" s="494"/>
      <c r="AP14" s="500"/>
      <c r="AQ14" s="500"/>
      <c r="AR14" s="500"/>
      <c r="AS14" s="500"/>
      <c r="AT14" s="504"/>
      <c r="AU14" s="505"/>
      <c r="AV14" s="510"/>
      <c r="AW14" s="511"/>
      <c r="AX14" s="504"/>
      <c r="AY14" s="505"/>
      <c r="AZ14" s="510"/>
      <c r="BA14" s="511"/>
      <c r="BB14" s="504"/>
      <c r="BC14" s="505"/>
      <c r="BD14" s="510"/>
      <c r="BE14" s="511"/>
      <c r="BF14" s="504"/>
      <c r="BG14" s="505"/>
      <c r="BH14" s="510"/>
      <c r="BI14" s="511"/>
      <c r="BJ14" s="504"/>
      <c r="BK14" s="505"/>
      <c r="BL14" s="510"/>
      <c r="BM14" s="511"/>
      <c r="BN14" s="504"/>
      <c r="BO14" s="505"/>
      <c r="BP14" s="510"/>
      <c r="BQ14" s="511"/>
      <c r="BR14" s="500"/>
      <c r="BS14" s="523"/>
      <c r="BT14" s="160"/>
      <c r="BU14" s="33"/>
      <c r="BV14" s="33"/>
      <c r="BW14" s="33"/>
      <c r="BX14" s="33"/>
      <c r="BY14" s="33"/>
      <c r="BZ14" s="33"/>
      <c r="CA14" s="33"/>
      <c r="CB14" s="33"/>
      <c r="CC14" s="57"/>
      <c r="CD14" s="520"/>
      <c r="CE14" s="482"/>
      <c r="CF14" s="170">
        <v>4001</v>
      </c>
      <c r="CG14" s="9">
        <f>CF14+1</f>
        <v>4002</v>
      </c>
      <c r="CH14" s="9">
        <f t="shared" ref="CH14:CP14" si="13">CG14+1</f>
        <v>4003</v>
      </c>
      <c r="CI14" s="9">
        <f t="shared" si="13"/>
        <v>4004</v>
      </c>
      <c r="CJ14" s="9">
        <f t="shared" si="13"/>
        <v>4005</v>
      </c>
      <c r="CK14" s="9">
        <f t="shared" si="13"/>
        <v>4006</v>
      </c>
      <c r="CL14" s="9">
        <f t="shared" si="13"/>
        <v>4007</v>
      </c>
      <c r="CM14" s="9">
        <f t="shared" si="13"/>
        <v>4008</v>
      </c>
      <c r="CN14" s="9">
        <f t="shared" si="13"/>
        <v>4009</v>
      </c>
      <c r="CO14" s="9">
        <f t="shared" si="13"/>
        <v>4010</v>
      </c>
      <c r="CP14" s="10">
        <f t="shared" si="13"/>
        <v>4011</v>
      </c>
      <c r="CQ14" s="525" t="s">
        <v>0</v>
      </c>
      <c r="CR14" s="526"/>
      <c r="CS14" s="145"/>
      <c r="CT14" s="19"/>
      <c r="CU14" s="19"/>
      <c r="CV14" s="9"/>
      <c r="CW14" s="9"/>
      <c r="CX14" s="148"/>
      <c r="CY14" s="473"/>
      <c r="CZ14" s="8">
        <v>4001</v>
      </c>
      <c r="DA14" s="9">
        <f>CZ14+1</f>
        <v>4002</v>
      </c>
      <c r="DB14" s="9">
        <f t="shared" ref="DB14:DJ14" si="14">DA14+1</f>
        <v>4003</v>
      </c>
      <c r="DC14" s="9">
        <f t="shared" si="14"/>
        <v>4004</v>
      </c>
      <c r="DD14" s="9">
        <f t="shared" si="14"/>
        <v>4005</v>
      </c>
      <c r="DE14" s="9">
        <f t="shared" si="14"/>
        <v>4006</v>
      </c>
      <c r="DF14" s="9">
        <f t="shared" si="14"/>
        <v>4007</v>
      </c>
      <c r="DG14" s="9">
        <f t="shared" si="14"/>
        <v>4008</v>
      </c>
      <c r="DH14" s="9">
        <f t="shared" si="14"/>
        <v>4009</v>
      </c>
      <c r="DI14" s="9">
        <f t="shared" si="14"/>
        <v>4010</v>
      </c>
      <c r="DJ14" s="10">
        <f t="shared" si="14"/>
        <v>4011</v>
      </c>
      <c r="DK14" s="86" t="s">
        <v>0</v>
      </c>
      <c r="DL14" s="127"/>
      <c r="DM14" s="128"/>
      <c r="DN14" s="128"/>
      <c r="DO14" s="476"/>
    </row>
    <row r="15" spans="1:119" ht="15.75" thickBot="1" x14ac:dyDescent="0.3">
      <c r="A15" s="26">
        <v>7</v>
      </c>
      <c r="B15"/>
      <c r="C15" s="497"/>
      <c r="D15" s="139"/>
      <c r="E15" s="6"/>
      <c r="F15" s="6"/>
      <c r="G15" s="6"/>
      <c r="H15" s="6"/>
      <c r="I15" s="7"/>
      <c r="J15" s="140"/>
      <c r="K15" s="19"/>
      <c r="L15" s="20"/>
      <c r="M15" s="494"/>
      <c r="N15" s="140"/>
      <c r="O15" s="19"/>
      <c r="P15" s="20"/>
      <c r="Q15" s="494"/>
      <c r="R15" s="139"/>
      <c r="S15" s="6"/>
      <c r="T15" s="6"/>
      <c r="U15" s="6"/>
      <c r="V15" s="6"/>
      <c r="W15" s="7"/>
      <c r="X15" s="140"/>
      <c r="Y15" s="19"/>
      <c r="Z15" s="20"/>
      <c r="AA15" s="494"/>
      <c r="AB15" s="140"/>
      <c r="AC15" s="19"/>
      <c r="AD15" s="20"/>
      <c r="AE15" s="494"/>
      <c r="AF15" s="139"/>
      <c r="AG15" s="6"/>
      <c r="AH15" s="6"/>
      <c r="AI15" s="6"/>
      <c r="AJ15" s="6"/>
      <c r="AK15" s="7"/>
      <c r="AL15" s="140"/>
      <c r="AM15" s="19"/>
      <c r="AN15" s="142"/>
      <c r="AO15" s="494"/>
      <c r="AP15" s="500"/>
      <c r="AQ15" s="500"/>
      <c r="AR15" s="500"/>
      <c r="AS15" s="500"/>
      <c r="AT15" s="504"/>
      <c r="AU15" s="505"/>
      <c r="AV15" s="510"/>
      <c r="AW15" s="511"/>
      <c r="AX15" s="504"/>
      <c r="AY15" s="505"/>
      <c r="AZ15" s="510"/>
      <c r="BA15" s="511"/>
      <c r="BB15" s="504"/>
      <c r="BC15" s="505"/>
      <c r="BD15" s="510"/>
      <c r="BE15" s="511"/>
      <c r="BF15" s="504"/>
      <c r="BG15" s="505"/>
      <c r="BH15" s="510"/>
      <c r="BI15" s="511"/>
      <c r="BJ15" s="504"/>
      <c r="BK15" s="505"/>
      <c r="BL15" s="510"/>
      <c r="BM15" s="511"/>
      <c r="BN15" s="504"/>
      <c r="BO15" s="505"/>
      <c r="BP15" s="510"/>
      <c r="BQ15" s="511"/>
      <c r="BR15" s="500"/>
      <c r="BS15" s="523"/>
      <c r="BT15" s="161"/>
      <c r="BU15" s="34"/>
      <c r="BV15" s="34"/>
      <c r="BW15" s="34"/>
      <c r="BX15" s="34"/>
      <c r="BY15" s="34"/>
      <c r="BZ15" s="34"/>
      <c r="CA15" s="34"/>
      <c r="CB15" s="34"/>
      <c r="CC15" s="58"/>
      <c r="CD15" s="520"/>
      <c r="CE15" s="482"/>
      <c r="CF15" s="96">
        <f t="shared" ref="CF15:CN15" si="15">CG15+1</f>
        <v>3022</v>
      </c>
      <c r="CG15" s="6">
        <f t="shared" si="15"/>
        <v>3021</v>
      </c>
      <c r="CH15" s="6">
        <f t="shared" si="15"/>
        <v>3020</v>
      </c>
      <c r="CI15" s="6">
        <f t="shared" si="15"/>
        <v>3019</v>
      </c>
      <c r="CJ15" s="6">
        <f t="shared" si="15"/>
        <v>3018</v>
      </c>
      <c r="CK15" s="6">
        <f t="shared" si="15"/>
        <v>3017</v>
      </c>
      <c r="CL15" s="6">
        <f t="shared" si="15"/>
        <v>3016</v>
      </c>
      <c r="CM15" s="6">
        <f t="shared" si="15"/>
        <v>3015</v>
      </c>
      <c r="CN15" s="6">
        <f t="shared" si="15"/>
        <v>3014</v>
      </c>
      <c r="CO15" s="6">
        <f>CP15+1</f>
        <v>3013</v>
      </c>
      <c r="CP15" s="7">
        <f>CP16+1</f>
        <v>3012</v>
      </c>
      <c r="CQ15" s="527" t="s">
        <v>0</v>
      </c>
      <c r="CR15" s="528"/>
      <c r="CS15" s="146"/>
      <c r="CT15" s="9"/>
      <c r="CU15" s="46"/>
      <c r="CV15" s="96"/>
      <c r="CW15" s="6"/>
      <c r="CX15" s="149"/>
      <c r="CY15" s="473"/>
      <c r="CZ15" s="99">
        <f t="shared" ref="CZ15:DH15" si="16">DA15+1</f>
        <v>3022</v>
      </c>
      <c r="DA15" s="6">
        <f t="shared" si="16"/>
        <v>3021</v>
      </c>
      <c r="DB15" s="6">
        <f t="shared" si="16"/>
        <v>3020</v>
      </c>
      <c r="DC15" s="6">
        <f t="shared" si="16"/>
        <v>3019</v>
      </c>
      <c r="DD15" s="6">
        <f t="shared" si="16"/>
        <v>3018</v>
      </c>
      <c r="DE15" s="6">
        <f t="shared" si="16"/>
        <v>3017</v>
      </c>
      <c r="DF15" s="6">
        <f t="shared" si="16"/>
        <v>3016</v>
      </c>
      <c r="DG15" s="6">
        <f t="shared" si="16"/>
        <v>3015</v>
      </c>
      <c r="DH15" s="6">
        <f t="shared" si="16"/>
        <v>3014</v>
      </c>
      <c r="DI15" s="6">
        <f>DJ15+1</f>
        <v>3013</v>
      </c>
      <c r="DJ15" s="7">
        <f>DJ16+1</f>
        <v>3012</v>
      </c>
      <c r="DK15" s="86" t="s">
        <v>0</v>
      </c>
      <c r="DL15" s="129"/>
      <c r="DM15" s="130"/>
      <c r="DN15" s="130"/>
      <c r="DO15" s="476"/>
    </row>
    <row r="16" spans="1:119" ht="15.75" thickBot="1" x14ac:dyDescent="0.3">
      <c r="A16" s="26">
        <v>6</v>
      </c>
      <c r="B16"/>
      <c r="C16" s="497"/>
      <c r="D16" s="8"/>
      <c r="E16" s="9"/>
      <c r="F16" s="9"/>
      <c r="G16" s="9"/>
      <c r="H16" s="9"/>
      <c r="I16" s="10"/>
      <c r="J16" s="140"/>
      <c r="K16" s="19"/>
      <c r="L16" s="20"/>
      <c r="M16" s="494"/>
      <c r="N16" s="140"/>
      <c r="O16" s="19"/>
      <c r="P16" s="20"/>
      <c r="Q16" s="494"/>
      <c r="R16" s="8"/>
      <c r="S16" s="9"/>
      <c r="T16" s="9"/>
      <c r="U16" s="9"/>
      <c r="V16" s="9"/>
      <c r="W16" s="10"/>
      <c r="X16" s="140"/>
      <c r="Y16" s="19"/>
      <c r="Z16" s="20"/>
      <c r="AA16" s="494"/>
      <c r="AB16" s="140"/>
      <c r="AC16" s="19"/>
      <c r="AD16" s="20"/>
      <c r="AE16" s="494"/>
      <c r="AF16" s="8"/>
      <c r="AG16" s="9"/>
      <c r="AH16" s="9"/>
      <c r="AI16" s="9"/>
      <c r="AJ16" s="9"/>
      <c r="AK16" s="10"/>
      <c r="AL16" s="140"/>
      <c r="AM16" s="19"/>
      <c r="AN16" s="142"/>
      <c r="AO16" s="494"/>
      <c r="AP16" s="500"/>
      <c r="AQ16" s="500"/>
      <c r="AR16" s="500"/>
      <c r="AS16" s="500"/>
      <c r="AT16" s="504"/>
      <c r="AU16" s="505"/>
      <c r="AV16" s="510"/>
      <c r="AW16" s="511"/>
      <c r="AX16" s="504"/>
      <c r="AY16" s="505"/>
      <c r="AZ16" s="510"/>
      <c r="BA16" s="511"/>
      <c r="BB16" s="504"/>
      <c r="BC16" s="505"/>
      <c r="BD16" s="510"/>
      <c r="BE16" s="511"/>
      <c r="BF16" s="504"/>
      <c r="BG16" s="505"/>
      <c r="BH16" s="510"/>
      <c r="BI16" s="511"/>
      <c r="BJ16" s="504"/>
      <c r="BK16" s="505"/>
      <c r="BL16" s="510"/>
      <c r="BM16" s="511"/>
      <c r="BN16" s="504"/>
      <c r="BO16" s="505"/>
      <c r="BP16" s="510"/>
      <c r="BQ16" s="511"/>
      <c r="BR16" s="500"/>
      <c r="BS16" s="523"/>
      <c r="BT16" s="162"/>
      <c r="BU16" s="32"/>
      <c r="BV16" s="32"/>
      <c r="BW16" s="32"/>
      <c r="BX16" s="32"/>
      <c r="BY16" s="32"/>
      <c r="BZ16" s="32"/>
      <c r="CA16" s="32"/>
      <c r="CB16" s="32"/>
      <c r="CC16" s="59"/>
      <c r="CD16" s="520"/>
      <c r="CE16" s="482"/>
      <c r="CF16" s="170">
        <v>3001</v>
      </c>
      <c r="CG16" s="9">
        <f>CF16+1</f>
        <v>3002</v>
      </c>
      <c r="CH16" s="9">
        <f t="shared" ref="CH16:CP16" si="17">CG16+1</f>
        <v>3003</v>
      </c>
      <c r="CI16" s="9">
        <f t="shared" si="17"/>
        <v>3004</v>
      </c>
      <c r="CJ16" s="9">
        <f t="shared" si="17"/>
        <v>3005</v>
      </c>
      <c r="CK16" s="9">
        <f t="shared" si="17"/>
        <v>3006</v>
      </c>
      <c r="CL16" s="9">
        <f t="shared" si="17"/>
        <v>3007</v>
      </c>
      <c r="CM16" s="9">
        <f t="shared" si="17"/>
        <v>3008</v>
      </c>
      <c r="CN16" s="9">
        <f t="shared" si="17"/>
        <v>3009</v>
      </c>
      <c r="CO16" s="9">
        <f t="shared" si="17"/>
        <v>3010</v>
      </c>
      <c r="CP16" s="10">
        <f t="shared" si="17"/>
        <v>3011</v>
      </c>
      <c r="CQ16" s="525" t="s">
        <v>0</v>
      </c>
      <c r="CR16" s="526"/>
      <c r="CS16" s="47"/>
      <c r="CT16" s="36"/>
      <c r="CU16" s="36"/>
      <c r="CV16" s="3"/>
      <c r="CW16" s="3"/>
      <c r="CX16" s="150"/>
      <c r="CY16" s="473"/>
      <c r="CZ16" s="8">
        <v>3001</v>
      </c>
      <c r="DA16" s="9">
        <f>CZ16+1</f>
        <v>3002</v>
      </c>
      <c r="DB16" s="9">
        <f t="shared" ref="DB16:DJ16" si="18">DA16+1</f>
        <v>3003</v>
      </c>
      <c r="DC16" s="9">
        <f t="shared" si="18"/>
        <v>3004</v>
      </c>
      <c r="DD16" s="9">
        <f t="shared" si="18"/>
        <v>3005</v>
      </c>
      <c r="DE16" s="9">
        <f t="shared" si="18"/>
        <v>3006</v>
      </c>
      <c r="DF16" s="9">
        <f t="shared" si="18"/>
        <v>3007</v>
      </c>
      <c r="DG16" s="9">
        <f t="shared" si="18"/>
        <v>3008</v>
      </c>
      <c r="DH16" s="9">
        <f t="shared" si="18"/>
        <v>3009</v>
      </c>
      <c r="DI16" s="9">
        <f t="shared" si="18"/>
        <v>3010</v>
      </c>
      <c r="DJ16" s="10">
        <f t="shared" si="18"/>
        <v>3011</v>
      </c>
      <c r="DK16" s="86" t="s">
        <v>0</v>
      </c>
      <c r="DL16" s="129"/>
      <c r="DM16" s="130"/>
      <c r="DN16" s="130"/>
      <c r="DO16" s="476"/>
    </row>
    <row r="17" spans="1:119" ht="15.75" thickBot="1" x14ac:dyDescent="0.3">
      <c r="A17" s="26">
        <v>5</v>
      </c>
      <c r="B17"/>
      <c r="C17" s="497"/>
      <c r="D17" s="139"/>
      <c r="E17" s="6"/>
      <c r="F17" s="6"/>
      <c r="G17" s="6"/>
      <c r="H17" s="6"/>
      <c r="I17" s="7"/>
      <c r="J17" s="140"/>
      <c r="K17" s="19"/>
      <c r="L17" s="20"/>
      <c r="M17" s="494"/>
      <c r="N17" s="140"/>
      <c r="O17" s="19"/>
      <c r="P17" s="20"/>
      <c r="Q17" s="494"/>
      <c r="R17" s="139"/>
      <c r="S17" s="6"/>
      <c r="T17" s="6"/>
      <c r="U17" s="6"/>
      <c r="V17" s="6"/>
      <c r="W17" s="7"/>
      <c r="X17" s="140"/>
      <c r="Y17" s="19"/>
      <c r="Z17" s="20"/>
      <c r="AA17" s="494"/>
      <c r="AB17" s="140"/>
      <c r="AC17" s="19"/>
      <c r="AD17" s="20"/>
      <c r="AE17" s="494"/>
      <c r="AF17" s="139"/>
      <c r="AG17" s="6"/>
      <c r="AH17" s="6"/>
      <c r="AI17" s="6"/>
      <c r="AJ17" s="6"/>
      <c r="AK17" s="7"/>
      <c r="AL17" s="140"/>
      <c r="AM17" s="19"/>
      <c r="AN17" s="142"/>
      <c r="AO17" s="494"/>
      <c r="AP17" s="500"/>
      <c r="AQ17" s="500"/>
      <c r="AR17" s="500"/>
      <c r="AS17" s="500"/>
      <c r="AT17" s="504"/>
      <c r="AU17" s="505"/>
      <c r="AV17" s="510"/>
      <c r="AW17" s="511"/>
      <c r="AX17" s="504"/>
      <c r="AY17" s="505"/>
      <c r="AZ17" s="510"/>
      <c r="BA17" s="511"/>
      <c r="BB17" s="504"/>
      <c r="BC17" s="505"/>
      <c r="BD17" s="510"/>
      <c r="BE17" s="511"/>
      <c r="BF17" s="504"/>
      <c r="BG17" s="505"/>
      <c r="BH17" s="510"/>
      <c r="BI17" s="511"/>
      <c r="BJ17" s="504"/>
      <c r="BK17" s="505"/>
      <c r="BL17" s="510"/>
      <c r="BM17" s="511"/>
      <c r="BN17" s="504"/>
      <c r="BO17" s="505"/>
      <c r="BP17" s="510"/>
      <c r="BQ17" s="511"/>
      <c r="BR17" s="500"/>
      <c r="BS17" s="523"/>
      <c r="BT17" s="161"/>
      <c r="BU17" s="32"/>
      <c r="BV17" s="32"/>
      <c r="BW17" s="32"/>
      <c r="BX17" s="32"/>
      <c r="BY17" s="32"/>
      <c r="BZ17" s="32"/>
      <c r="CA17" s="32"/>
      <c r="CB17" s="32"/>
      <c r="CC17" s="59"/>
      <c r="CD17" s="520"/>
      <c r="CE17" s="482"/>
      <c r="CF17" s="96">
        <f t="shared" ref="CF17:CN17" si="19">CG17+1</f>
        <v>2022</v>
      </c>
      <c r="CG17" s="6">
        <f t="shared" si="19"/>
        <v>2021</v>
      </c>
      <c r="CH17" s="6">
        <f t="shared" si="19"/>
        <v>2020</v>
      </c>
      <c r="CI17" s="6">
        <f t="shared" si="19"/>
        <v>2019</v>
      </c>
      <c r="CJ17" s="6">
        <f t="shared" si="19"/>
        <v>2018</v>
      </c>
      <c r="CK17" s="6">
        <f t="shared" si="19"/>
        <v>2017</v>
      </c>
      <c r="CL17" s="6">
        <f t="shared" si="19"/>
        <v>2016</v>
      </c>
      <c r="CM17" s="6">
        <f t="shared" si="19"/>
        <v>2015</v>
      </c>
      <c r="CN17" s="6">
        <f t="shared" si="19"/>
        <v>2014</v>
      </c>
      <c r="CO17" s="6">
        <f>CP17+1</f>
        <v>2013</v>
      </c>
      <c r="CP17" s="7">
        <f>CP18+1</f>
        <v>2012</v>
      </c>
      <c r="CQ17" s="517" t="s">
        <v>0</v>
      </c>
      <c r="CR17" s="518"/>
      <c r="CS17" s="99"/>
      <c r="CT17" s="6"/>
      <c r="CU17" s="6"/>
      <c r="CV17" s="6"/>
      <c r="CW17" s="6"/>
      <c r="CX17" s="149"/>
      <c r="CY17" s="473"/>
      <c r="CZ17" s="99">
        <f t="shared" ref="CZ17:DH17" si="20">DA17+1</f>
        <v>2022</v>
      </c>
      <c r="DA17" s="6">
        <f t="shared" si="20"/>
        <v>2021</v>
      </c>
      <c r="DB17" s="6">
        <f t="shared" si="20"/>
        <v>2020</v>
      </c>
      <c r="DC17" s="6">
        <f t="shared" si="20"/>
        <v>2019</v>
      </c>
      <c r="DD17" s="6">
        <f t="shared" si="20"/>
        <v>2018</v>
      </c>
      <c r="DE17" s="6">
        <f t="shared" si="20"/>
        <v>2017</v>
      </c>
      <c r="DF17" s="6">
        <f t="shared" si="20"/>
        <v>2016</v>
      </c>
      <c r="DG17" s="6">
        <f t="shared" si="20"/>
        <v>2015</v>
      </c>
      <c r="DH17" s="6">
        <f t="shared" si="20"/>
        <v>2014</v>
      </c>
      <c r="DI17" s="6">
        <f>DJ17+1</f>
        <v>2013</v>
      </c>
      <c r="DJ17" s="7">
        <f>DJ18+1</f>
        <v>2012</v>
      </c>
      <c r="DK17" s="86" t="s">
        <v>0</v>
      </c>
      <c r="DL17" s="129"/>
      <c r="DM17" s="130"/>
      <c r="DN17" s="130"/>
      <c r="DO17" s="476"/>
    </row>
    <row r="18" spans="1:119" ht="15.75" thickBot="1" x14ac:dyDescent="0.3">
      <c r="A18" s="26">
        <v>4</v>
      </c>
      <c r="B18"/>
      <c r="C18" s="497"/>
      <c r="D18" s="8"/>
      <c r="E18" s="9"/>
      <c r="F18" s="9"/>
      <c r="G18" s="9"/>
      <c r="H18" s="9"/>
      <c r="I18" s="10"/>
      <c r="J18" s="140"/>
      <c r="K18" s="19"/>
      <c r="L18" s="20"/>
      <c r="M18" s="494"/>
      <c r="N18" s="140"/>
      <c r="O18" s="19"/>
      <c r="P18" s="20"/>
      <c r="Q18" s="494"/>
      <c r="R18" s="8"/>
      <c r="S18" s="9"/>
      <c r="T18" s="9"/>
      <c r="U18" s="9"/>
      <c r="V18" s="9"/>
      <c r="W18" s="10"/>
      <c r="X18" s="140"/>
      <c r="Y18" s="19"/>
      <c r="Z18" s="20"/>
      <c r="AA18" s="494"/>
      <c r="AB18" s="140"/>
      <c r="AC18" s="19"/>
      <c r="AD18" s="20"/>
      <c r="AE18" s="494"/>
      <c r="AF18" s="8"/>
      <c r="AG18" s="9"/>
      <c r="AH18" s="9"/>
      <c r="AI18" s="9"/>
      <c r="AJ18" s="9"/>
      <c r="AK18" s="10"/>
      <c r="AL18" s="140"/>
      <c r="AM18" s="19"/>
      <c r="AN18" s="142"/>
      <c r="AO18" s="494"/>
      <c r="AP18" s="500"/>
      <c r="AQ18" s="500"/>
      <c r="AR18" s="500"/>
      <c r="AS18" s="500"/>
      <c r="AT18" s="504"/>
      <c r="AU18" s="505"/>
      <c r="AV18" s="510"/>
      <c r="AW18" s="511"/>
      <c r="AX18" s="504"/>
      <c r="AY18" s="505"/>
      <c r="AZ18" s="510"/>
      <c r="BA18" s="511"/>
      <c r="BB18" s="504"/>
      <c r="BC18" s="505"/>
      <c r="BD18" s="510"/>
      <c r="BE18" s="511"/>
      <c r="BF18" s="504"/>
      <c r="BG18" s="505"/>
      <c r="BH18" s="510"/>
      <c r="BI18" s="511"/>
      <c r="BJ18" s="504"/>
      <c r="BK18" s="505"/>
      <c r="BL18" s="510"/>
      <c r="BM18" s="511"/>
      <c r="BN18" s="504"/>
      <c r="BO18" s="505"/>
      <c r="BP18" s="510"/>
      <c r="BQ18" s="511"/>
      <c r="BR18" s="500"/>
      <c r="BS18" s="523"/>
      <c r="BT18" s="158"/>
      <c r="BU18" s="29"/>
      <c r="BV18" s="29"/>
      <c r="BW18" s="29"/>
      <c r="BX18" s="29"/>
      <c r="BY18" s="29"/>
      <c r="BZ18" s="29"/>
      <c r="CA18" s="29"/>
      <c r="CB18" s="29"/>
      <c r="CC18" s="55"/>
      <c r="CD18" s="520"/>
      <c r="CE18" s="482"/>
      <c r="CF18" s="170">
        <v>2001</v>
      </c>
      <c r="CG18" s="9">
        <f>CF18+1</f>
        <v>2002</v>
      </c>
      <c r="CH18" s="9">
        <f t="shared" ref="CH18:CP18" si="21">CG18+1</f>
        <v>2003</v>
      </c>
      <c r="CI18" s="9">
        <f t="shared" si="21"/>
        <v>2004</v>
      </c>
      <c r="CJ18" s="9">
        <f t="shared" si="21"/>
        <v>2005</v>
      </c>
      <c r="CK18" s="9">
        <f t="shared" si="21"/>
        <v>2006</v>
      </c>
      <c r="CL18" s="9">
        <f t="shared" si="21"/>
        <v>2007</v>
      </c>
      <c r="CM18" s="9">
        <f t="shared" si="21"/>
        <v>2008</v>
      </c>
      <c r="CN18" s="9">
        <f t="shared" si="21"/>
        <v>2009</v>
      </c>
      <c r="CO18" s="9">
        <f t="shared" si="21"/>
        <v>2010</v>
      </c>
      <c r="CP18" s="10">
        <f t="shared" si="21"/>
        <v>2011</v>
      </c>
      <c r="CQ18" s="48" t="s">
        <v>0</v>
      </c>
      <c r="CR18" s="47"/>
      <c r="CS18" s="9"/>
      <c r="CT18" s="9"/>
      <c r="CU18" s="9"/>
      <c r="CV18" s="9"/>
      <c r="CW18" s="9"/>
      <c r="CX18" s="148"/>
      <c r="CY18" s="473"/>
      <c r="CZ18" s="8">
        <v>2001</v>
      </c>
      <c r="DA18" s="9">
        <f>CZ18+1</f>
        <v>2002</v>
      </c>
      <c r="DB18" s="9">
        <f t="shared" ref="DB18:DJ18" si="22">DA18+1</f>
        <v>2003</v>
      </c>
      <c r="DC18" s="9">
        <f t="shared" si="22"/>
        <v>2004</v>
      </c>
      <c r="DD18" s="9">
        <f t="shared" si="22"/>
        <v>2005</v>
      </c>
      <c r="DE18" s="9">
        <f t="shared" si="22"/>
        <v>2006</v>
      </c>
      <c r="DF18" s="9">
        <f t="shared" si="22"/>
        <v>2007</v>
      </c>
      <c r="DG18" s="9">
        <f t="shared" si="22"/>
        <v>2008</v>
      </c>
      <c r="DH18" s="9">
        <f t="shared" si="22"/>
        <v>2009</v>
      </c>
      <c r="DI18" s="9">
        <f t="shared" si="22"/>
        <v>2010</v>
      </c>
      <c r="DJ18" s="10">
        <f t="shared" si="22"/>
        <v>2011</v>
      </c>
      <c r="DK18" s="86" t="s">
        <v>0</v>
      </c>
      <c r="DL18" s="129"/>
      <c r="DM18" s="130"/>
      <c r="DN18" s="130"/>
      <c r="DO18" s="476"/>
    </row>
    <row r="19" spans="1:119" ht="15.75" thickBot="1" x14ac:dyDescent="0.3">
      <c r="A19" s="26">
        <v>3</v>
      </c>
      <c r="B19"/>
      <c r="C19" s="497"/>
      <c r="D19" s="139"/>
      <c r="E19" s="6"/>
      <c r="F19" s="6"/>
      <c r="G19" s="6"/>
      <c r="H19" s="6"/>
      <c r="I19" s="7"/>
      <c r="J19" s="140"/>
      <c r="K19" s="19"/>
      <c r="L19" s="20"/>
      <c r="M19" s="494"/>
      <c r="N19" s="140"/>
      <c r="O19" s="19"/>
      <c r="P19" s="20"/>
      <c r="Q19" s="494"/>
      <c r="R19" s="139"/>
      <c r="S19" s="6"/>
      <c r="T19" s="6"/>
      <c r="U19" s="6"/>
      <c r="V19" s="6"/>
      <c r="W19" s="7"/>
      <c r="X19" s="140"/>
      <c r="Y19" s="19"/>
      <c r="Z19" s="20"/>
      <c r="AA19" s="494"/>
      <c r="AB19" s="140"/>
      <c r="AC19" s="19"/>
      <c r="AD19" s="20"/>
      <c r="AE19" s="494"/>
      <c r="AF19" s="139"/>
      <c r="AG19" s="6"/>
      <c r="AH19" s="6"/>
      <c r="AI19" s="6"/>
      <c r="AJ19" s="6"/>
      <c r="AK19" s="7"/>
      <c r="AL19" s="140"/>
      <c r="AM19" s="19"/>
      <c r="AN19" s="142"/>
      <c r="AO19" s="494"/>
      <c r="AP19" s="500"/>
      <c r="AQ19" s="500"/>
      <c r="AR19" s="500"/>
      <c r="AS19" s="500"/>
      <c r="AT19" s="504"/>
      <c r="AU19" s="505"/>
      <c r="AV19" s="510"/>
      <c r="AW19" s="511"/>
      <c r="AX19" s="504"/>
      <c r="AY19" s="505"/>
      <c r="AZ19" s="510"/>
      <c r="BA19" s="511"/>
      <c r="BB19" s="504"/>
      <c r="BC19" s="505"/>
      <c r="BD19" s="510"/>
      <c r="BE19" s="511"/>
      <c r="BF19" s="504"/>
      <c r="BG19" s="505"/>
      <c r="BH19" s="510"/>
      <c r="BI19" s="511"/>
      <c r="BJ19" s="504"/>
      <c r="BK19" s="505"/>
      <c r="BL19" s="510"/>
      <c r="BM19" s="511"/>
      <c r="BN19" s="504"/>
      <c r="BO19" s="505"/>
      <c r="BP19" s="510"/>
      <c r="BQ19" s="511"/>
      <c r="BR19" s="500"/>
      <c r="BS19" s="523"/>
      <c r="BT19" s="159"/>
      <c r="BU19" s="31"/>
      <c r="BV19" s="31"/>
      <c r="BW19" s="31"/>
      <c r="BX19" s="31"/>
      <c r="BY19" s="31"/>
      <c r="BZ19" s="31"/>
      <c r="CA19" s="31"/>
      <c r="CB19" s="31"/>
      <c r="CC19" s="56"/>
      <c r="CD19" s="520"/>
      <c r="CE19" s="482"/>
      <c r="CF19" s="171">
        <f t="shared" ref="CF19:CN19" si="23">CG19+1</f>
        <v>1022</v>
      </c>
      <c r="CG19" s="6">
        <f t="shared" si="23"/>
        <v>1021</v>
      </c>
      <c r="CH19" s="6">
        <f t="shared" si="23"/>
        <v>1020</v>
      </c>
      <c r="CI19" s="6">
        <f t="shared" si="23"/>
        <v>1019</v>
      </c>
      <c r="CJ19" s="6">
        <f t="shared" si="23"/>
        <v>1018</v>
      </c>
      <c r="CK19" s="6">
        <f t="shared" si="23"/>
        <v>1017</v>
      </c>
      <c r="CL19" s="6">
        <f t="shared" si="23"/>
        <v>1016</v>
      </c>
      <c r="CM19" s="6">
        <f t="shared" si="23"/>
        <v>1015</v>
      </c>
      <c r="CN19" s="6">
        <f t="shared" si="23"/>
        <v>1014</v>
      </c>
      <c r="CO19" s="6">
        <f>CP19+1</f>
        <v>1013</v>
      </c>
      <c r="CP19" s="7">
        <f>CP20+1</f>
        <v>1012</v>
      </c>
      <c r="CQ19" s="49" t="s">
        <v>0</v>
      </c>
      <c r="CR19" s="147"/>
      <c r="CS19" s="105"/>
      <c r="CT19" s="6"/>
      <c r="CU19" s="6"/>
      <c r="CV19" s="6"/>
      <c r="CW19" s="6"/>
      <c r="CX19" s="149"/>
      <c r="CY19" s="473"/>
      <c r="CZ19" s="105">
        <f t="shared" ref="CZ19:DH19" si="24">DA19+1</f>
        <v>1022</v>
      </c>
      <c r="DA19" s="6">
        <f t="shared" si="24"/>
        <v>1021</v>
      </c>
      <c r="DB19" s="6">
        <f t="shared" si="24"/>
        <v>1020</v>
      </c>
      <c r="DC19" s="6">
        <f t="shared" si="24"/>
        <v>1019</v>
      </c>
      <c r="DD19" s="6">
        <f t="shared" si="24"/>
        <v>1018</v>
      </c>
      <c r="DE19" s="6">
        <f t="shared" si="24"/>
        <v>1017</v>
      </c>
      <c r="DF19" s="6">
        <f t="shared" si="24"/>
        <v>1016</v>
      </c>
      <c r="DG19" s="6">
        <f t="shared" si="24"/>
        <v>1015</v>
      </c>
      <c r="DH19" s="6">
        <f t="shared" si="24"/>
        <v>1014</v>
      </c>
      <c r="DI19" s="6">
        <f>DJ19+1</f>
        <v>1013</v>
      </c>
      <c r="DJ19" s="7">
        <f>DJ20+1</f>
        <v>1012</v>
      </c>
      <c r="DK19" s="86" t="s">
        <v>0</v>
      </c>
      <c r="DL19" s="129"/>
      <c r="DM19" s="130"/>
      <c r="DN19" s="130"/>
      <c r="DO19" s="476"/>
    </row>
    <row r="20" spans="1:119" ht="15.75" thickBot="1" x14ac:dyDescent="0.3">
      <c r="A20" s="26">
        <v>2</v>
      </c>
      <c r="B20"/>
      <c r="C20" s="497"/>
      <c r="D20" s="2"/>
      <c r="E20" s="3"/>
      <c r="F20" s="3"/>
      <c r="G20" s="3"/>
      <c r="H20" s="3"/>
      <c r="I20" s="4"/>
      <c r="J20" s="17"/>
      <c r="K20" s="3"/>
      <c r="L20" s="4"/>
      <c r="M20" s="494"/>
      <c r="N20" s="17"/>
      <c r="O20" s="3"/>
      <c r="P20" s="4"/>
      <c r="Q20" s="494"/>
      <c r="R20" s="2"/>
      <c r="S20" s="3"/>
      <c r="T20" s="3"/>
      <c r="U20" s="3"/>
      <c r="V20" s="3"/>
      <c r="W20" s="4"/>
      <c r="X20" s="17"/>
      <c r="Y20" s="3"/>
      <c r="Z20" s="4"/>
      <c r="AA20" s="494"/>
      <c r="AB20" s="17"/>
      <c r="AC20" s="3"/>
      <c r="AD20" s="4"/>
      <c r="AE20" s="494"/>
      <c r="AF20" s="2"/>
      <c r="AG20" s="3"/>
      <c r="AH20" s="3"/>
      <c r="AI20" s="3"/>
      <c r="AJ20" s="3"/>
      <c r="AK20" s="4"/>
      <c r="AL20" s="17"/>
      <c r="AM20" s="3"/>
      <c r="AN20" s="143"/>
      <c r="AO20" s="494"/>
      <c r="AP20" s="500"/>
      <c r="AQ20" s="500"/>
      <c r="AR20" s="500"/>
      <c r="AS20" s="500"/>
      <c r="AT20" s="504"/>
      <c r="AU20" s="505"/>
      <c r="AV20" s="510"/>
      <c r="AW20" s="511"/>
      <c r="AX20" s="504"/>
      <c r="AY20" s="505"/>
      <c r="AZ20" s="510"/>
      <c r="BA20" s="511"/>
      <c r="BB20" s="504"/>
      <c r="BC20" s="505"/>
      <c r="BD20" s="510"/>
      <c r="BE20" s="511"/>
      <c r="BF20" s="504"/>
      <c r="BG20" s="505"/>
      <c r="BH20" s="510"/>
      <c r="BI20" s="511"/>
      <c r="BJ20" s="504"/>
      <c r="BK20" s="505"/>
      <c r="BL20" s="510"/>
      <c r="BM20" s="511"/>
      <c r="BN20" s="504"/>
      <c r="BO20" s="505"/>
      <c r="BP20" s="510"/>
      <c r="BQ20" s="511"/>
      <c r="BR20" s="500"/>
      <c r="BS20" s="523"/>
      <c r="BT20" s="163"/>
      <c r="BU20" s="111"/>
      <c r="BV20" s="111"/>
      <c r="BW20" s="111"/>
      <c r="BX20" s="111"/>
      <c r="BY20" s="111"/>
      <c r="BZ20" s="111"/>
      <c r="CA20" s="111"/>
      <c r="CB20" s="111"/>
      <c r="CC20" s="112"/>
      <c r="CD20" s="520"/>
      <c r="CE20" s="482"/>
      <c r="CF20" s="168">
        <v>1001</v>
      </c>
      <c r="CG20" s="36">
        <f>CF20+1</f>
        <v>1002</v>
      </c>
      <c r="CH20" s="36">
        <f t="shared" ref="CH20:CP20" si="25">CG20+1</f>
        <v>1003</v>
      </c>
      <c r="CI20" s="36">
        <f t="shared" si="25"/>
        <v>1004</v>
      </c>
      <c r="CJ20" s="36">
        <f t="shared" si="25"/>
        <v>1005</v>
      </c>
      <c r="CK20" s="36">
        <f t="shared" si="25"/>
        <v>1006</v>
      </c>
      <c r="CL20" s="36">
        <f t="shared" si="25"/>
        <v>1007</v>
      </c>
      <c r="CM20" s="36">
        <f t="shared" si="25"/>
        <v>1008</v>
      </c>
      <c r="CN20" s="36">
        <f t="shared" si="25"/>
        <v>1009</v>
      </c>
      <c r="CO20" s="36">
        <f t="shared" si="25"/>
        <v>1010</v>
      </c>
      <c r="CP20" s="37">
        <f t="shared" si="25"/>
        <v>1011</v>
      </c>
      <c r="CQ20" s="50" t="s">
        <v>0</v>
      </c>
      <c r="CR20" s="45"/>
      <c r="CS20" s="3"/>
      <c r="CT20" s="3"/>
      <c r="CU20" s="3"/>
      <c r="CV20" s="3"/>
      <c r="CW20" s="3"/>
      <c r="CX20" s="150"/>
      <c r="CY20" s="473"/>
      <c r="CZ20" s="35">
        <v>1001</v>
      </c>
      <c r="DA20" s="36">
        <f>CZ20+1</f>
        <v>1002</v>
      </c>
      <c r="DB20" s="36">
        <f t="shared" ref="DB20:DJ20" si="26">DA20+1</f>
        <v>1003</v>
      </c>
      <c r="DC20" s="36">
        <f t="shared" si="26"/>
        <v>1004</v>
      </c>
      <c r="DD20" s="36">
        <f t="shared" si="26"/>
        <v>1005</v>
      </c>
      <c r="DE20" s="36">
        <f t="shared" si="26"/>
        <v>1006</v>
      </c>
      <c r="DF20" s="36">
        <f t="shared" si="26"/>
        <v>1007</v>
      </c>
      <c r="DG20" s="36">
        <f t="shared" si="26"/>
        <v>1008</v>
      </c>
      <c r="DH20" s="36">
        <f t="shared" si="26"/>
        <v>1009</v>
      </c>
      <c r="DI20" s="36">
        <f t="shared" si="26"/>
        <v>1010</v>
      </c>
      <c r="DJ20" s="37">
        <f t="shared" si="26"/>
        <v>1011</v>
      </c>
      <c r="DK20" s="86" t="s">
        <v>0</v>
      </c>
      <c r="DL20" s="129"/>
      <c r="DM20" s="130"/>
      <c r="DN20" s="130"/>
      <c r="DO20" s="476"/>
    </row>
    <row r="21" spans="1:119" s="28" customFormat="1" ht="15.75" thickBot="1" x14ac:dyDescent="0.3">
      <c r="A21" s="26">
        <v>1</v>
      </c>
      <c r="B21"/>
      <c r="C21" s="498"/>
      <c r="D21" s="137"/>
      <c r="E21" s="87"/>
      <c r="F21" s="87"/>
      <c r="G21" s="87"/>
      <c r="H21" s="87"/>
      <c r="I21" s="87"/>
      <c r="J21" s="87"/>
      <c r="K21" s="87"/>
      <c r="L21" s="87"/>
      <c r="M21" s="495"/>
      <c r="N21" s="87"/>
      <c r="O21" s="87"/>
      <c r="P21" s="87"/>
      <c r="Q21" s="495"/>
      <c r="R21" s="137"/>
      <c r="S21" s="87"/>
      <c r="T21" s="87"/>
      <c r="U21" s="87"/>
      <c r="V21" s="87"/>
      <c r="W21" s="87"/>
      <c r="X21" s="87"/>
      <c r="Y21" s="87"/>
      <c r="Z21" s="87"/>
      <c r="AA21" s="495"/>
      <c r="AB21" s="87"/>
      <c r="AC21" s="87"/>
      <c r="AD21" s="87"/>
      <c r="AE21" s="495"/>
      <c r="AF21" s="137"/>
      <c r="AG21" s="87"/>
      <c r="AH21" s="87"/>
      <c r="AI21" s="87"/>
      <c r="AJ21" s="87"/>
      <c r="AK21" s="87"/>
      <c r="AL21" s="87"/>
      <c r="AM21" s="87"/>
      <c r="AN21" s="87"/>
      <c r="AO21" s="495"/>
      <c r="AP21" s="501"/>
      <c r="AQ21" s="501"/>
      <c r="AR21" s="501"/>
      <c r="AS21" s="501"/>
      <c r="AT21" s="506"/>
      <c r="AU21" s="507"/>
      <c r="AV21" s="512"/>
      <c r="AW21" s="513"/>
      <c r="AX21" s="506"/>
      <c r="AY21" s="507"/>
      <c r="AZ21" s="512"/>
      <c r="BA21" s="513"/>
      <c r="BB21" s="506"/>
      <c r="BC21" s="507"/>
      <c r="BD21" s="512"/>
      <c r="BE21" s="513"/>
      <c r="BF21" s="506"/>
      <c r="BG21" s="507"/>
      <c r="BH21" s="512"/>
      <c r="BI21" s="513"/>
      <c r="BJ21" s="506"/>
      <c r="BK21" s="507"/>
      <c r="BL21" s="512"/>
      <c r="BM21" s="513"/>
      <c r="BN21" s="506"/>
      <c r="BO21" s="507"/>
      <c r="BP21" s="512"/>
      <c r="BQ21" s="513"/>
      <c r="BR21" s="501"/>
      <c r="BS21" s="524"/>
      <c r="BT21" s="164"/>
      <c r="BU21" s="113"/>
      <c r="BV21" s="113"/>
      <c r="BW21" s="113"/>
      <c r="BX21" s="113"/>
      <c r="BY21" s="113"/>
      <c r="BZ21" s="113"/>
      <c r="CA21" s="113"/>
      <c r="CB21" s="113"/>
      <c r="CC21" s="114"/>
      <c r="CD21" s="521"/>
      <c r="CE21" s="483"/>
      <c r="CF21" s="87" t="s">
        <v>0</v>
      </c>
      <c r="CG21" s="87" t="s">
        <v>0</v>
      </c>
      <c r="CH21" s="87" t="s">
        <v>0</v>
      </c>
      <c r="CI21" s="87" t="s">
        <v>0</v>
      </c>
      <c r="CJ21" s="87" t="s">
        <v>0</v>
      </c>
      <c r="CK21" s="87" t="s">
        <v>0</v>
      </c>
      <c r="CL21" s="87" t="s">
        <v>0</v>
      </c>
      <c r="CM21" s="87" t="s">
        <v>0</v>
      </c>
      <c r="CN21" s="87" t="s">
        <v>0</v>
      </c>
      <c r="CO21" s="87" t="s">
        <v>0</v>
      </c>
      <c r="CP21" s="87" t="s">
        <v>0</v>
      </c>
      <c r="CQ21" s="89" t="s">
        <v>0</v>
      </c>
      <c r="CR21" s="123" t="s">
        <v>0</v>
      </c>
      <c r="CS21" s="123" t="s">
        <v>0</v>
      </c>
      <c r="CT21" s="123" t="s">
        <v>0</v>
      </c>
      <c r="CU21" s="123" t="s">
        <v>0</v>
      </c>
      <c r="CV21" s="123" t="s">
        <v>0</v>
      </c>
      <c r="CW21" s="123" t="s">
        <v>0</v>
      </c>
      <c r="CX21" s="124" t="s">
        <v>0</v>
      </c>
      <c r="CY21" s="474"/>
      <c r="CZ21" s="87" t="s">
        <v>0</v>
      </c>
      <c r="DA21" s="87" t="s">
        <v>0</v>
      </c>
      <c r="DB21" s="87" t="s">
        <v>0</v>
      </c>
      <c r="DC21" s="87" t="s">
        <v>0</v>
      </c>
      <c r="DD21" s="87" t="s">
        <v>0</v>
      </c>
      <c r="DE21" s="87" t="s">
        <v>0</v>
      </c>
      <c r="DF21" s="87" t="s">
        <v>0</v>
      </c>
      <c r="DG21" s="87" t="s">
        <v>0</v>
      </c>
      <c r="DH21" s="87" t="s">
        <v>0</v>
      </c>
      <c r="DI21" s="87" t="s">
        <v>0</v>
      </c>
      <c r="DJ21" s="134" t="s">
        <v>0</v>
      </c>
      <c r="DK21" s="131" t="s">
        <v>0</v>
      </c>
      <c r="DL21" s="132"/>
      <c r="DM21" s="133"/>
      <c r="DN21" s="133"/>
      <c r="DO21" s="477"/>
    </row>
    <row r="22" spans="1:119" ht="15" x14ac:dyDescent="0.25">
      <c r="A22" s="16"/>
      <c r="B22"/>
      <c r="C2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4"/>
      <c r="BT22" s="14"/>
      <c r="BU22" s="14"/>
    </row>
    <row r="23" spans="1:119" s="54" customFormat="1" ht="21.75" x14ac:dyDescent="0.25">
      <c r="A23" s="51" t="s">
        <v>2</v>
      </c>
      <c r="B23" s="52"/>
      <c r="C23" s="52"/>
      <c r="D23" s="53">
        <v>1001</v>
      </c>
      <c r="E23" s="53">
        <f t="shared" ref="E23:AO23" si="27">D23+4</f>
        <v>1005</v>
      </c>
      <c r="F23" s="53">
        <f t="shared" si="27"/>
        <v>1009</v>
      </c>
      <c r="G23" s="53">
        <f t="shared" si="27"/>
        <v>1013</v>
      </c>
      <c r="H23" s="53">
        <f t="shared" si="27"/>
        <v>1017</v>
      </c>
      <c r="I23" s="53">
        <f t="shared" si="27"/>
        <v>1021</v>
      </c>
      <c r="J23" s="53">
        <f t="shared" si="27"/>
        <v>1025</v>
      </c>
      <c r="K23" s="53">
        <f t="shared" si="27"/>
        <v>1029</v>
      </c>
      <c r="L23" s="53">
        <f t="shared" si="27"/>
        <v>1033</v>
      </c>
      <c r="M23" s="53">
        <f t="shared" si="27"/>
        <v>1037</v>
      </c>
      <c r="N23" s="53">
        <f t="shared" si="27"/>
        <v>1041</v>
      </c>
      <c r="O23" s="53">
        <f t="shared" si="27"/>
        <v>1045</v>
      </c>
      <c r="P23" s="53">
        <f t="shared" si="27"/>
        <v>1049</v>
      </c>
      <c r="Q23" s="53">
        <f t="shared" si="27"/>
        <v>1053</v>
      </c>
      <c r="R23" s="53">
        <f t="shared" si="27"/>
        <v>1057</v>
      </c>
      <c r="S23" s="53">
        <f t="shared" si="27"/>
        <v>1061</v>
      </c>
      <c r="T23" s="53">
        <f t="shared" si="27"/>
        <v>1065</v>
      </c>
      <c r="U23" s="53">
        <f t="shared" si="27"/>
        <v>1069</v>
      </c>
      <c r="V23" s="53">
        <f t="shared" si="27"/>
        <v>1073</v>
      </c>
      <c r="W23" s="53">
        <f t="shared" si="27"/>
        <v>1077</v>
      </c>
      <c r="X23" s="53">
        <f t="shared" si="27"/>
        <v>1081</v>
      </c>
      <c r="Y23" s="53">
        <f t="shared" si="27"/>
        <v>1085</v>
      </c>
      <c r="Z23" s="53">
        <f t="shared" si="27"/>
        <v>1089</v>
      </c>
      <c r="AA23" s="53">
        <f t="shared" si="27"/>
        <v>1093</v>
      </c>
      <c r="AB23" s="53">
        <f t="shared" si="27"/>
        <v>1097</v>
      </c>
      <c r="AC23" s="53">
        <f t="shared" si="27"/>
        <v>1101</v>
      </c>
      <c r="AD23" s="53">
        <f t="shared" si="27"/>
        <v>1105</v>
      </c>
      <c r="AE23" s="53">
        <f t="shared" si="27"/>
        <v>1109</v>
      </c>
      <c r="AF23" s="53">
        <f t="shared" si="27"/>
        <v>1113</v>
      </c>
      <c r="AG23" s="53">
        <f t="shared" si="27"/>
        <v>1117</v>
      </c>
      <c r="AH23" s="53">
        <f t="shared" si="27"/>
        <v>1121</v>
      </c>
      <c r="AI23" s="53">
        <f t="shared" si="27"/>
        <v>1125</v>
      </c>
      <c r="AJ23" s="53">
        <f t="shared" si="27"/>
        <v>1129</v>
      </c>
      <c r="AK23" s="53">
        <f t="shared" si="27"/>
        <v>1133</v>
      </c>
      <c r="AL23" s="53">
        <f t="shared" si="27"/>
        <v>1137</v>
      </c>
      <c r="AM23" s="53">
        <f t="shared" si="27"/>
        <v>1141</v>
      </c>
      <c r="AN23" s="53">
        <f t="shared" si="27"/>
        <v>1145</v>
      </c>
      <c r="AO23" s="53">
        <f t="shared" si="27"/>
        <v>1149</v>
      </c>
      <c r="AP23" s="53">
        <f t="shared" ref="AP23" si="28">AO23+4</f>
        <v>1153</v>
      </c>
      <c r="AQ23" s="53">
        <f t="shared" ref="AQ23" si="29">AP23+4</f>
        <v>1157</v>
      </c>
      <c r="AR23" s="53">
        <f t="shared" ref="AR23" si="30">AQ23+4</f>
        <v>1161</v>
      </c>
      <c r="AS23" s="53">
        <f t="shared" ref="AS23" si="31">AR23+4</f>
        <v>1165</v>
      </c>
      <c r="AT23" s="53">
        <f t="shared" ref="AT23" si="32">AS23+4</f>
        <v>1169</v>
      </c>
      <c r="AU23" s="53">
        <f t="shared" ref="AU23" si="33">AT23+4</f>
        <v>1173</v>
      </c>
      <c r="AV23" s="53">
        <f t="shared" ref="AV23" si="34">AU23+4</f>
        <v>1177</v>
      </c>
      <c r="AW23" s="53">
        <f t="shared" ref="AW23" si="35">AV23+4</f>
        <v>1181</v>
      </c>
      <c r="AX23" s="53">
        <f t="shared" ref="AX23" si="36">AW23+4</f>
        <v>1185</v>
      </c>
      <c r="AY23" s="53">
        <f t="shared" ref="AY23" si="37">AX23+4</f>
        <v>1189</v>
      </c>
      <c r="AZ23" s="53">
        <f t="shared" ref="AZ23" si="38">AY23+4</f>
        <v>1193</v>
      </c>
      <c r="BA23" s="53">
        <f t="shared" ref="BA23" si="39">AZ23+4</f>
        <v>1197</v>
      </c>
      <c r="BB23" s="53">
        <f t="shared" ref="BB23" si="40">BA23+4</f>
        <v>1201</v>
      </c>
      <c r="BC23" s="53">
        <f t="shared" ref="BC23" si="41">BB23+4</f>
        <v>1205</v>
      </c>
      <c r="BD23" s="53">
        <f t="shared" ref="BD23" si="42">BC23+4</f>
        <v>1209</v>
      </c>
      <c r="BE23" s="53">
        <f t="shared" ref="BE23" si="43">BD23+4</f>
        <v>1213</v>
      </c>
      <c r="BF23" s="53">
        <f t="shared" ref="BF23" si="44">BE23+4</f>
        <v>1217</v>
      </c>
      <c r="BG23" s="53">
        <f t="shared" ref="BG23" si="45">BF23+4</f>
        <v>1221</v>
      </c>
      <c r="BH23" s="53">
        <f t="shared" ref="BH23" si="46">BG23+4</f>
        <v>1225</v>
      </c>
      <c r="BI23" s="53">
        <f t="shared" ref="BI23" si="47">BH23+4</f>
        <v>1229</v>
      </c>
      <c r="BJ23" s="53">
        <f t="shared" ref="BJ23" si="48">BI23+4</f>
        <v>1233</v>
      </c>
      <c r="BK23" s="53">
        <f t="shared" ref="BK23" si="49">BJ23+4</f>
        <v>1237</v>
      </c>
      <c r="BL23" s="53">
        <f t="shared" ref="BL23" si="50">BK23+4</f>
        <v>1241</v>
      </c>
      <c r="BM23" s="53">
        <f t="shared" ref="BM23" si="51">BL23+4</f>
        <v>1245</v>
      </c>
      <c r="BN23" s="53">
        <f t="shared" ref="BN23" si="52">BM23+4</f>
        <v>1249</v>
      </c>
      <c r="BO23" s="53">
        <f t="shared" ref="BO23" si="53">BN23+4</f>
        <v>1253</v>
      </c>
      <c r="BP23" s="53">
        <f t="shared" ref="BP23" si="54">BO23+4</f>
        <v>1257</v>
      </c>
      <c r="BQ23" s="53">
        <f t="shared" ref="BQ23" si="55">BP23+4</f>
        <v>1261</v>
      </c>
      <c r="BR23" s="53">
        <f t="shared" ref="BR23" si="56">BQ23+4</f>
        <v>1265</v>
      </c>
      <c r="BS23" s="53">
        <f t="shared" ref="BS23" si="57">BR23+4</f>
        <v>1269</v>
      </c>
      <c r="BT23" s="53">
        <f t="shared" ref="BT23" si="58">BS23+4</f>
        <v>1273</v>
      </c>
      <c r="BU23" s="53">
        <f t="shared" ref="BU23" si="59">BT23+4</f>
        <v>1277</v>
      </c>
      <c r="BV23" s="53">
        <f t="shared" ref="BV23" si="60">BU23+4</f>
        <v>1281</v>
      </c>
      <c r="BW23" s="53">
        <f t="shared" ref="BW23" si="61">BV23+4</f>
        <v>1285</v>
      </c>
      <c r="BX23" s="53">
        <f t="shared" ref="BX23" si="62">BW23+4</f>
        <v>1289</v>
      </c>
      <c r="BY23" s="53">
        <f t="shared" ref="BY23" si="63">BX23+4</f>
        <v>1293</v>
      </c>
      <c r="BZ23" s="53">
        <f t="shared" ref="BZ23" si="64">BY23+4</f>
        <v>1297</v>
      </c>
      <c r="CA23" s="53">
        <f t="shared" ref="CA23" si="65">BZ23+4</f>
        <v>1301</v>
      </c>
      <c r="CB23" s="53">
        <f t="shared" ref="CB23" si="66">CA23+4</f>
        <v>1305</v>
      </c>
      <c r="CC23" s="53">
        <f t="shared" ref="CC23" si="67">CB23+4</f>
        <v>1309</v>
      </c>
      <c r="CD23" s="53">
        <f t="shared" ref="CD23" si="68">CC23+4</f>
        <v>1313</v>
      </c>
      <c r="CE23" s="53">
        <f t="shared" ref="CE23" si="69">CD23+4</f>
        <v>1317</v>
      </c>
      <c r="CF23" s="53">
        <f t="shared" ref="CF23" si="70">CE23+4</f>
        <v>1321</v>
      </c>
      <c r="CG23" s="53">
        <f t="shared" ref="CG23" si="71">CF23+4</f>
        <v>1325</v>
      </c>
      <c r="CH23" s="53">
        <f t="shared" ref="CH23" si="72">CG23+4</f>
        <v>1329</v>
      </c>
      <c r="CI23" s="53">
        <f t="shared" ref="CI23" si="73">CH23+4</f>
        <v>1333</v>
      </c>
      <c r="CJ23" s="53">
        <f t="shared" ref="CJ23" si="74">CI23+4</f>
        <v>1337</v>
      </c>
      <c r="CK23" s="53">
        <f t="shared" ref="CK23" si="75">CJ23+4</f>
        <v>1341</v>
      </c>
      <c r="CL23" s="53">
        <f t="shared" ref="CL23" si="76">CK23+4</f>
        <v>1345</v>
      </c>
      <c r="CM23" s="53">
        <f t="shared" ref="CM23" si="77">CL23+4</f>
        <v>1349</v>
      </c>
      <c r="CN23" s="53">
        <f t="shared" ref="CN23" si="78">CM23+4</f>
        <v>1353</v>
      </c>
      <c r="CO23" s="53">
        <f t="shared" ref="CO23" si="79">CN23+4</f>
        <v>1357</v>
      </c>
      <c r="CP23" s="53">
        <f t="shared" ref="CP23" si="80">CO23+4</f>
        <v>1361</v>
      </c>
      <c r="CQ23" s="53">
        <f t="shared" ref="CQ23" si="81">CP23+4</f>
        <v>1365</v>
      </c>
      <c r="CR23" s="53">
        <f>CQ23+2</f>
        <v>1367</v>
      </c>
      <c r="CS23" s="53">
        <f t="shared" ref="CS23:CY23" si="82">CR23+2</f>
        <v>1369</v>
      </c>
      <c r="CT23" s="53">
        <f t="shared" si="82"/>
        <v>1371</v>
      </c>
      <c r="CU23" s="53">
        <f t="shared" si="82"/>
        <v>1373</v>
      </c>
      <c r="CV23" s="53">
        <f t="shared" si="82"/>
        <v>1375</v>
      </c>
      <c r="CW23" s="53">
        <f t="shared" si="82"/>
        <v>1377</v>
      </c>
      <c r="CX23" s="53">
        <f t="shared" si="82"/>
        <v>1379</v>
      </c>
      <c r="CY23" s="53">
        <f t="shared" si="82"/>
        <v>1381</v>
      </c>
      <c r="CZ23" s="53">
        <f>CY23+4</f>
        <v>1385</v>
      </c>
      <c r="DA23" s="53">
        <f t="shared" ref="DA23:DO23" si="83">CZ23+4</f>
        <v>1389</v>
      </c>
      <c r="DB23" s="53">
        <f t="shared" si="83"/>
        <v>1393</v>
      </c>
      <c r="DC23" s="53">
        <f t="shared" si="83"/>
        <v>1397</v>
      </c>
      <c r="DD23" s="53">
        <f t="shared" si="83"/>
        <v>1401</v>
      </c>
      <c r="DE23" s="53">
        <f t="shared" si="83"/>
        <v>1405</v>
      </c>
      <c r="DF23" s="53">
        <f t="shared" si="83"/>
        <v>1409</v>
      </c>
      <c r="DG23" s="53">
        <f t="shared" si="83"/>
        <v>1413</v>
      </c>
      <c r="DH23" s="53">
        <f t="shared" si="83"/>
        <v>1417</v>
      </c>
      <c r="DI23" s="53">
        <f t="shared" si="83"/>
        <v>1421</v>
      </c>
      <c r="DJ23" s="53">
        <f t="shared" si="83"/>
        <v>1425</v>
      </c>
      <c r="DK23" s="53">
        <f t="shared" si="83"/>
        <v>1429</v>
      </c>
      <c r="DL23" s="53">
        <f t="shared" si="83"/>
        <v>1433</v>
      </c>
      <c r="DM23" s="53">
        <f t="shared" si="83"/>
        <v>1437</v>
      </c>
      <c r="DN23" s="53">
        <f t="shared" si="83"/>
        <v>1441</v>
      </c>
      <c r="DO23" s="53">
        <f t="shared" si="83"/>
        <v>1445</v>
      </c>
    </row>
    <row r="24" spans="1:119" ht="15" x14ac:dyDescent="0.25">
      <c r="A24" s="13" t="s">
        <v>3</v>
      </c>
      <c r="B24" s="25">
        <v>18</v>
      </c>
      <c r="C24" s="12">
        <f t="shared" ref="C24:AO24" si="84">B24+3</f>
        <v>21</v>
      </c>
      <c r="D24" s="12">
        <f t="shared" si="84"/>
        <v>24</v>
      </c>
      <c r="E24" s="12">
        <f t="shared" si="84"/>
        <v>27</v>
      </c>
      <c r="F24" s="12">
        <f t="shared" si="84"/>
        <v>30</v>
      </c>
      <c r="G24" s="12">
        <f t="shared" si="84"/>
        <v>33</v>
      </c>
      <c r="H24" s="12">
        <f t="shared" si="84"/>
        <v>36</v>
      </c>
      <c r="I24" s="12">
        <f t="shared" si="84"/>
        <v>39</v>
      </c>
      <c r="J24" s="12">
        <f t="shared" si="84"/>
        <v>42</v>
      </c>
      <c r="K24" s="12">
        <f t="shared" si="84"/>
        <v>45</v>
      </c>
      <c r="L24" s="12">
        <f t="shared" si="84"/>
        <v>48</v>
      </c>
      <c r="M24" s="12">
        <f t="shared" si="84"/>
        <v>51</v>
      </c>
      <c r="N24" s="12">
        <f t="shared" si="84"/>
        <v>54</v>
      </c>
      <c r="O24" s="12">
        <f t="shared" si="84"/>
        <v>57</v>
      </c>
      <c r="P24" s="12">
        <f t="shared" si="84"/>
        <v>60</v>
      </c>
      <c r="Q24" s="12">
        <f t="shared" si="84"/>
        <v>63</v>
      </c>
      <c r="R24" s="12">
        <f t="shared" si="84"/>
        <v>66</v>
      </c>
      <c r="S24" s="12">
        <f t="shared" si="84"/>
        <v>69</v>
      </c>
      <c r="T24" s="12">
        <f t="shared" si="84"/>
        <v>72</v>
      </c>
      <c r="U24" s="12">
        <f t="shared" si="84"/>
        <v>75</v>
      </c>
      <c r="V24" s="12">
        <f t="shared" si="84"/>
        <v>78</v>
      </c>
      <c r="W24" s="12">
        <f t="shared" si="84"/>
        <v>81</v>
      </c>
      <c r="X24" s="12">
        <f t="shared" si="84"/>
        <v>84</v>
      </c>
      <c r="Y24" s="12">
        <f t="shared" si="84"/>
        <v>87</v>
      </c>
      <c r="Z24" s="12">
        <f t="shared" si="84"/>
        <v>90</v>
      </c>
      <c r="AA24" s="12">
        <f t="shared" si="84"/>
        <v>93</v>
      </c>
      <c r="AB24" s="12">
        <f t="shared" si="84"/>
        <v>96</v>
      </c>
      <c r="AC24" s="12">
        <f t="shared" si="84"/>
        <v>99</v>
      </c>
      <c r="AD24" s="12">
        <f t="shared" si="84"/>
        <v>102</v>
      </c>
      <c r="AE24" s="12">
        <f t="shared" si="84"/>
        <v>105</v>
      </c>
      <c r="AF24" s="12">
        <f t="shared" si="84"/>
        <v>108</v>
      </c>
      <c r="AG24" s="12">
        <f t="shared" si="84"/>
        <v>111</v>
      </c>
      <c r="AH24" s="12">
        <f t="shared" si="84"/>
        <v>114</v>
      </c>
      <c r="AI24" s="12">
        <f t="shared" si="84"/>
        <v>117</v>
      </c>
      <c r="AJ24" s="12">
        <f t="shared" si="84"/>
        <v>120</v>
      </c>
      <c r="AK24" s="12">
        <f t="shared" si="84"/>
        <v>123</v>
      </c>
      <c r="AL24" s="12">
        <f t="shared" si="84"/>
        <v>126</v>
      </c>
      <c r="AM24" s="12">
        <f t="shared" si="84"/>
        <v>129</v>
      </c>
      <c r="AN24" s="12">
        <f t="shared" si="84"/>
        <v>132</v>
      </c>
      <c r="AO24" s="12">
        <f t="shared" si="84"/>
        <v>135</v>
      </c>
      <c r="AP24" s="12">
        <f t="shared" ref="AP24" si="85">AO24+3</f>
        <v>138</v>
      </c>
      <c r="AQ24" s="12">
        <f t="shared" ref="AQ24" si="86">AP24+3</f>
        <v>141</v>
      </c>
      <c r="AR24" s="12">
        <f t="shared" ref="AR24" si="87">AQ24+3</f>
        <v>144</v>
      </c>
      <c r="AS24" s="12">
        <f t="shared" ref="AS24" si="88">AR24+3</f>
        <v>147</v>
      </c>
      <c r="AT24" s="144">
        <f t="shared" ref="AT24" si="89">AS24+3</f>
        <v>150</v>
      </c>
      <c r="AU24" s="12">
        <f t="shared" ref="AU24" si="90">AT24+3</f>
        <v>153</v>
      </c>
      <c r="AV24" s="144">
        <f t="shared" ref="AV24" si="91">AU24+3</f>
        <v>156</v>
      </c>
      <c r="AW24" s="12">
        <f t="shared" ref="AW24" si="92">AV24+3</f>
        <v>159</v>
      </c>
      <c r="AX24" s="144">
        <f t="shared" ref="AX24" si="93">AW24+3</f>
        <v>162</v>
      </c>
      <c r="AY24" s="12">
        <f t="shared" ref="AY24" si="94">AX24+3</f>
        <v>165</v>
      </c>
      <c r="AZ24" s="144">
        <f t="shared" ref="AZ24" si="95">AY24+3</f>
        <v>168</v>
      </c>
      <c r="BA24" s="12">
        <f t="shared" ref="BA24" si="96">AZ24+3</f>
        <v>171</v>
      </c>
      <c r="BB24" s="144">
        <f t="shared" ref="BB24" si="97">BA24+3</f>
        <v>174</v>
      </c>
      <c r="BC24" s="12">
        <f t="shared" ref="BC24" si="98">BB24+3</f>
        <v>177</v>
      </c>
      <c r="BD24" s="144">
        <f t="shared" ref="BD24" si="99">BC24+3</f>
        <v>180</v>
      </c>
      <c r="BE24" s="12">
        <f t="shared" ref="BE24" si="100">BD24+3</f>
        <v>183</v>
      </c>
      <c r="BF24" s="144">
        <f t="shared" ref="BF24" si="101">BE24+3</f>
        <v>186</v>
      </c>
      <c r="BG24" s="12">
        <f t="shared" ref="BG24" si="102">BF24+3</f>
        <v>189</v>
      </c>
      <c r="BH24" s="144">
        <f t="shared" ref="BH24" si="103">BG24+3</f>
        <v>192</v>
      </c>
      <c r="BI24" s="12">
        <f t="shared" ref="BI24" si="104">BH24+3</f>
        <v>195</v>
      </c>
      <c r="BJ24" s="144">
        <f t="shared" ref="BJ24" si="105">BI24+3</f>
        <v>198</v>
      </c>
      <c r="BK24" s="12">
        <f t="shared" ref="BK24" si="106">BJ24+3</f>
        <v>201</v>
      </c>
      <c r="BL24" s="144">
        <f t="shared" ref="BL24" si="107">BK24+3</f>
        <v>204</v>
      </c>
      <c r="BM24" s="12">
        <f t="shared" ref="BM24" si="108">BL24+3</f>
        <v>207</v>
      </c>
      <c r="BN24" s="144">
        <f t="shared" ref="BN24" si="109">BM24+3</f>
        <v>210</v>
      </c>
      <c r="BO24" s="12">
        <f t="shared" ref="BO24" si="110">BN24+3</f>
        <v>213</v>
      </c>
      <c r="BP24" s="144">
        <f t="shared" ref="BP24" si="111">BO24+3</f>
        <v>216</v>
      </c>
      <c r="BQ24" s="12">
        <f t="shared" ref="BQ24" si="112">BP24+3</f>
        <v>219</v>
      </c>
      <c r="BR24" s="144">
        <f t="shared" ref="BR24" si="113">BQ24+3</f>
        <v>222</v>
      </c>
      <c r="BS24" s="12">
        <f t="shared" ref="BS24" si="114">BR24+3</f>
        <v>225</v>
      </c>
      <c r="BT24" s="12">
        <f t="shared" ref="BT24" si="115">BS24+3</f>
        <v>228</v>
      </c>
      <c r="BU24" s="12">
        <f t="shared" ref="BU24" si="116">BT24+3</f>
        <v>231</v>
      </c>
      <c r="BV24" s="12">
        <f t="shared" ref="BV24" si="117">BU24+3</f>
        <v>234</v>
      </c>
      <c r="BW24" s="12">
        <f t="shared" ref="BW24" si="118">BV24+3</f>
        <v>237</v>
      </c>
      <c r="BX24" s="12">
        <f t="shared" ref="BX24" si="119">BW24+3</f>
        <v>240</v>
      </c>
      <c r="BY24" s="12">
        <f t="shared" ref="BY24" si="120">BX24+3</f>
        <v>243</v>
      </c>
      <c r="BZ24" s="12">
        <f t="shared" ref="BZ24" si="121">BY24+3</f>
        <v>246</v>
      </c>
      <c r="CA24" s="12">
        <f t="shared" ref="CA24" si="122">BZ24+3</f>
        <v>249</v>
      </c>
      <c r="CB24" s="12">
        <f t="shared" ref="CB24" si="123">CA24+3</f>
        <v>252</v>
      </c>
      <c r="CC24" s="12">
        <f t="shared" ref="CC24" si="124">CB24+3</f>
        <v>255</v>
      </c>
      <c r="CD24" s="12">
        <f t="shared" ref="CD24" si="125">CC24+3</f>
        <v>258</v>
      </c>
      <c r="CE24" s="12">
        <f t="shared" ref="CE24" si="126">CD24+3</f>
        <v>261</v>
      </c>
      <c r="CF24" s="12">
        <f t="shared" ref="CF24" si="127">CE24+3</f>
        <v>264</v>
      </c>
      <c r="CG24" s="12">
        <f t="shared" ref="CG24" si="128">CF24+3</f>
        <v>267</v>
      </c>
      <c r="CH24" s="12">
        <f t="shared" ref="CH24" si="129">CG24+3</f>
        <v>270</v>
      </c>
      <c r="CI24" s="12">
        <f t="shared" ref="CI24" si="130">CH24+3</f>
        <v>273</v>
      </c>
      <c r="CJ24" s="12">
        <f t="shared" ref="CJ24" si="131">CI24+3</f>
        <v>276</v>
      </c>
      <c r="CK24" s="12">
        <f t="shared" ref="CK24" si="132">CJ24+3</f>
        <v>279</v>
      </c>
      <c r="CL24" s="12">
        <f t="shared" ref="CL24" si="133">CK24+3</f>
        <v>282</v>
      </c>
      <c r="CM24" s="12">
        <f t="shared" ref="CM24" si="134">CL24+3</f>
        <v>285</v>
      </c>
      <c r="CN24" s="12">
        <f t="shared" ref="CN24" si="135">CM24+3</f>
        <v>288</v>
      </c>
      <c r="CO24" s="12">
        <f t="shared" ref="CO24" si="136">CN24+3</f>
        <v>291</v>
      </c>
      <c r="CP24" s="12">
        <f t="shared" ref="CP24:CQ24" si="137">CO24+3</f>
        <v>294</v>
      </c>
      <c r="CQ24" s="514">
        <f t="shared" si="137"/>
        <v>297</v>
      </c>
      <c r="CR24" s="514"/>
      <c r="CS24" s="514">
        <f>CQ24+3</f>
        <v>300</v>
      </c>
      <c r="CT24" s="514"/>
      <c r="CU24" s="514">
        <f t="shared" ref="CU24" si="138">CS24+3</f>
        <v>303</v>
      </c>
      <c r="CV24" s="514"/>
      <c r="CW24" s="514">
        <f t="shared" ref="CW24" si="139">CU24+3</f>
        <v>306</v>
      </c>
      <c r="CX24" s="514"/>
      <c r="CY24" s="12">
        <f>CW24+3</f>
        <v>309</v>
      </c>
      <c r="CZ24" s="12">
        <f>CY24+3</f>
        <v>312</v>
      </c>
      <c r="DA24" s="12">
        <f t="shared" ref="DA24:DO24" si="140">CZ24+3</f>
        <v>315</v>
      </c>
      <c r="DB24" s="12">
        <f t="shared" si="140"/>
        <v>318</v>
      </c>
      <c r="DC24" s="12">
        <f t="shared" si="140"/>
        <v>321</v>
      </c>
      <c r="DD24" s="12">
        <f t="shared" si="140"/>
        <v>324</v>
      </c>
      <c r="DE24" s="12">
        <f t="shared" si="140"/>
        <v>327</v>
      </c>
      <c r="DF24" s="12">
        <f t="shared" si="140"/>
        <v>330</v>
      </c>
      <c r="DG24" s="12">
        <f t="shared" si="140"/>
        <v>333</v>
      </c>
      <c r="DH24" s="12">
        <f t="shared" si="140"/>
        <v>336</v>
      </c>
      <c r="DI24" s="12">
        <f t="shared" si="140"/>
        <v>339</v>
      </c>
      <c r="DJ24" s="12">
        <f t="shared" si="140"/>
        <v>342</v>
      </c>
      <c r="DK24" s="12">
        <f t="shared" si="140"/>
        <v>345</v>
      </c>
      <c r="DL24" s="12">
        <f t="shared" si="140"/>
        <v>348</v>
      </c>
      <c r="DM24" s="12">
        <f t="shared" si="140"/>
        <v>351</v>
      </c>
      <c r="DN24" s="12">
        <f t="shared" si="140"/>
        <v>354</v>
      </c>
      <c r="DO24" s="12">
        <f t="shared" si="140"/>
        <v>357</v>
      </c>
    </row>
    <row r="25" spans="1:119" ht="15" x14ac:dyDescent="0.25">
      <c r="A25"/>
      <c r="B25"/>
      <c r="C25"/>
      <c r="D25"/>
      <c r="E25"/>
      <c r="F25"/>
      <c r="G25"/>
      <c r="H25"/>
      <c r="I25"/>
      <c r="J25"/>
      <c r="K25"/>
      <c r="L25"/>
      <c r="M25" s="11"/>
      <c r="N25"/>
      <c r="O25"/>
      <c r="P25"/>
      <c r="Q25" s="1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119" ht="15" x14ac:dyDescent="0.25">
      <c r="A26"/>
      <c r="B26"/>
      <c r="C26"/>
      <c r="D26"/>
      <c r="E26"/>
      <c r="F26"/>
      <c r="G26"/>
      <c r="H26"/>
      <c r="I26"/>
      <c r="J26"/>
      <c r="K26"/>
      <c r="L26"/>
      <c r="M26" s="11"/>
      <c r="N26"/>
      <c r="O26"/>
      <c r="P26"/>
      <c r="Q26" s="1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</row>
  </sheetData>
  <mergeCells count="56">
    <mergeCell ref="CW24:CX24"/>
    <mergeCell ref="CQ24:CR24"/>
    <mergeCell ref="BR8:BR21"/>
    <mergeCell ref="CU11:CV11"/>
    <mergeCell ref="CW11:CX11"/>
    <mergeCell ref="CS24:CT24"/>
    <mergeCell ref="CU24:CV24"/>
    <mergeCell ref="CQ17:CR17"/>
    <mergeCell ref="CD8:CD21"/>
    <mergeCell ref="BS8:BS21"/>
    <mergeCell ref="CQ14:CR14"/>
    <mergeCell ref="CQ15:CR15"/>
    <mergeCell ref="CQ16:CR16"/>
    <mergeCell ref="CQ13:CR13"/>
    <mergeCell ref="CQ12:CR12"/>
    <mergeCell ref="CQ9:CR9"/>
    <mergeCell ref="CQ10:CR10"/>
    <mergeCell ref="CQ11:CR11"/>
    <mergeCell ref="BD8:BE21"/>
    <mergeCell ref="BF8:BG21"/>
    <mergeCell ref="BH8:BI21"/>
    <mergeCell ref="BP8:BQ21"/>
    <mergeCell ref="BL8:BM21"/>
    <mergeCell ref="BN8:BO21"/>
    <mergeCell ref="AP8:AP21"/>
    <mergeCell ref="AQ8:AQ21"/>
    <mergeCell ref="AS8:AS21"/>
    <mergeCell ref="AR8:AR21"/>
    <mergeCell ref="BJ8:BK21"/>
    <mergeCell ref="AT8:AU21"/>
    <mergeCell ref="AV8:AW21"/>
    <mergeCell ref="AX8:AY21"/>
    <mergeCell ref="AZ8:BA21"/>
    <mergeCell ref="BB8:BC21"/>
    <mergeCell ref="AA8:AA21"/>
    <mergeCell ref="AE8:AE21"/>
    <mergeCell ref="AO8:AO21"/>
    <mergeCell ref="C8:C21"/>
    <mergeCell ref="M8:M21"/>
    <mergeCell ref="Q8:Q21"/>
    <mergeCell ref="CY8:CY21"/>
    <mergeCell ref="DO8:DO21"/>
    <mergeCell ref="CU13:CV13"/>
    <mergeCell ref="CW13:CX13"/>
    <mergeCell ref="CE8:CE21"/>
    <mergeCell ref="CS13:CT13"/>
    <mergeCell ref="CS12:CT12"/>
    <mergeCell ref="CU12:CV12"/>
    <mergeCell ref="CW12:CX12"/>
    <mergeCell ref="CS9:CT9"/>
    <mergeCell ref="CU9:CV9"/>
    <mergeCell ref="CW9:CX9"/>
    <mergeCell ref="CS10:CT10"/>
    <mergeCell ref="CU10:CV10"/>
    <mergeCell ref="CW10:CX10"/>
    <mergeCell ref="CS11:CT11"/>
  </mergeCells>
  <pageMargins left="0.19685039370078741" right="2.5000000000000001E-2" top="0.51181102362204722" bottom="0.39370078740157483" header="0.19685039370078741" footer="0.11811023622047245"/>
  <pageSetup paperSize="9" scale="63" orientation="landscape" r:id="rId1"/>
  <headerFooter>
    <oddHeader>&amp;L&amp;"-,Félkövér"&amp;14Kukorica kísérlet 2015 Bóly ACHU1CG&amp;C&amp;14&amp;A&amp;R&amp;"-,Félkövér dőlt"&amp;9nyomtatva&amp;"-,Normál"&amp;11: &amp;D</oddHeader>
    <oddFooter>&amp;L&amp;8&amp;Z&amp;F&amp;CMCS
&amp;R&amp;P/&amp;N</oddFooter>
  </headerFooter>
  <colBreaks count="2" manualBreakCount="2">
    <brk id="41" max="27" man="1"/>
    <brk id="70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V92"/>
  <sheetViews>
    <sheetView showGridLines="0" topLeftCell="A43" zoomScaleNormal="100" zoomScaleSheetLayoutView="40" zoomScalePageLayoutView="85" workbookViewId="0"/>
  </sheetViews>
  <sheetFormatPr defaultColWidth="3.140625" defaultRowHeight="14.25" x14ac:dyDescent="0.2"/>
  <cols>
    <col min="1" max="1" width="3.5703125" style="27" customWidth="1"/>
    <col min="2" max="3" width="3.42578125" style="27" customWidth="1"/>
    <col min="4" max="14" width="5" style="27" customWidth="1"/>
    <col min="15" max="16" width="5" style="27" bestFit="1" customWidth="1"/>
    <col min="17" max="26" width="5" style="27" customWidth="1"/>
    <col min="27" max="31" width="5" style="27" bestFit="1" customWidth="1"/>
    <col min="32" max="37" width="4.140625" style="27" customWidth="1"/>
    <col min="38" max="43" width="4.140625" style="27" bestFit="1" customWidth="1"/>
    <col min="44" max="46" width="5" style="27" customWidth="1"/>
    <col min="47" max="49" width="4" style="27" bestFit="1" customWidth="1"/>
    <col min="50" max="66" width="4.140625" style="27" bestFit="1" customWidth="1"/>
    <col min="67" max="80" width="4.28515625" style="27" bestFit="1" customWidth="1"/>
    <col min="81" max="108" width="3.5703125" style="27" bestFit="1" customWidth="1"/>
    <col min="109" max="112" width="3.42578125" style="27" bestFit="1" customWidth="1"/>
    <col min="113" max="113" width="3.7109375" style="27" bestFit="1" customWidth="1"/>
    <col min="114" max="114" width="3.42578125" style="27" bestFit="1" customWidth="1"/>
    <col min="115" max="139" width="3.5703125" style="27" bestFit="1" customWidth="1"/>
    <col min="140" max="175" width="3.42578125" style="27" bestFit="1" customWidth="1"/>
    <col min="176" max="185" width="4.28515625" style="27" bestFit="1" customWidth="1"/>
    <col min="186" max="195" width="5.7109375" style="27" customWidth="1"/>
    <col min="196" max="203" width="4.28515625" style="27" customWidth="1"/>
    <col min="204" max="204" width="5.5703125" style="27" bestFit="1" customWidth="1"/>
    <col min="205" max="16384" width="3.140625" style="27"/>
  </cols>
  <sheetData>
    <row r="1" spans="1:204" ht="15" x14ac:dyDescent="0.25">
      <c r="A1" s="11" t="s">
        <v>5</v>
      </c>
      <c r="B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204" ht="7.5" customHeight="1" thickBot="1" x14ac:dyDescent="0.3">
      <c r="A2" s="11"/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</row>
    <row r="3" spans="1:204" ht="15.75" customHeight="1" thickBot="1" x14ac:dyDescent="0.3">
      <c r="A3" s="26">
        <v>74</v>
      </c>
      <c r="B3" s="15"/>
      <c r="O3" s="275"/>
      <c r="P3" s="273" t="s">
        <v>0</v>
      </c>
      <c r="Q3" s="273" t="s">
        <v>0</v>
      </c>
      <c r="R3" s="273" t="s">
        <v>0</v>
      </c>
      <c r="S3" s="81" t="s">
        <v>0</v>
      </c>
      <c r="T3" s="81" t="s">
        <v>0</v>
      </c>
      <c r="U3" s="81" t="s">
        <v>0</v>
      </c>
      <c r="V3" s="81" t="s">
        <v>0</v>
      </c>
      <c r="W3" s="81" t="s">
        <v>0</v>
      </c>
      <c r="X3" s="81" t="s">
        <v>0</v>
      </c>
      <c r="Y3" s="273" t="s">
        <v>0</v>
      </c>
      <c r="Z3" s="273" t="s">
        <v>0</v>
      </c>
      <c r="AA3" s="273" t="s">
        <v>0</v>
      </c>
      <c r="AB3" s="273" t="s">
        <v>0</v>
      </c>
      <c r="AC3" s="273" t="s">
        <v>0</v>
      </c>
      <c r="AD3" s="273" t="s">
        <v>0</v>
      </c>
      <c r="AE3" s="273" t="s">
        <v>0</v>
      </c>
      <c r="AF3" s="273" t="s">
        <v>0</v>
      </c>
      <c r="AG3" s="273" t="s">
        <v>0</v>
      </c>
      <c r="AH3" s="273" t="s">
        <v>0</v>
      </c>
      <c r="AI3" s="273" t="s">
        <v>0</v>
      </c>
      <c r="AJ3" s="274" t="s">
        <v>0</v>
      </c>
      <c r="AK3" s="273" t="s">
        <v>0</v>
      </c>
      <c r="AL3" s="88" t="s">
        <v>0</v>
      </c>
      <c r="AM3" s="88" t="s">
        <v>0</v>
      </c>
      <c r="AN3" s="88" t="s">
        <v>0</v>
      </c>
      <c r="AO3" s="88" t="s">
        <v>0</v>
      </c>
      <c r="AP3" s="88" t="s">
        <v>0</v>
      </c>
      <c r="AQ3" s="88" t="s">
        <v>0</v>
      </c>
      <c r="AR3" s="88" t="s">
        <v>0</v>
      </c>
      <c r="AS3" s="88" t="s">
        <v>0</v>
      </c>
      <c r="AT3" s="87" t="s">
        <v>0</v>
      </c>
      <c r="AU3" s="87" t="s">
        <v>0</v>
      </c>
      <c r="AV3" s="87" t="s">
        <v>0</v>
      </c>
      <c r="AW3" s="88" t="s">
        <v>0</v>
      </c>
      <c r="AX3" s="88" t="s">
        <v>0</v>
      </c>
      <c r="AY3" s="88" t="s">
        <v>0</v>
      </c>
      <c r="AZ3" s="88" t="s">
        <v>0</v>
      </c>
      <c r="BA3" s="88" t="s">
        <v>0</v>
      </c>
      <c r="BB3" s="88" t="s">
        <v>0</v>
      </c>
      <c r="BC3" s="88" t="s">
        <v>0</v>
      </c>
      <c r="BD3" s="256" t="s">
        <v>0</v>
      </c>
      <c r="BE3" s="136" t="s">
        <v>0</v>
      </c>
      <c r="BF3" s="136" t="s">
        <v>0</v>
      </c>
      <c r="BG3" s="136" t="s">
        <v>0</v>
      </c>
      <c r="BH3" s="136" t="s">
        <v>0</v>
      </c>
      <c r="BI3" s="136" t="s">
        <v>0</v>
      </c>
      <c r="BJ3" s="136" t="s">
        <v>0</v>
      </c>
      <c r="BK3" s="136" t="s">
        <v>0</v>
      </c>
      <c r="BL3" s="136" t="s">
        <v>0</v>
      </c>
      <c r="BM3" s="136" t="s">
        <v>0</v>
      </c>
      <c r="BN3" s="136" t="s">
        <v>0</v>
      </c>
      <c r="BO3" s="90" t="s">
        <v>0</v>
      </c>
      <c r="BP3" s="272" t="s">
        <v>0</v>
      </c>
      <c r="BQ3" s="272" t="s">
        <v>0</v>
      </c>
      <c r="BR3" s="271" t="s">
        <v>0</v>
      </c>
      <c r="BS3" s="271" t="s">
        <v>0</v>
      </c>
      <c r="BT3" s="271" t="s">
        <v>0</v>
      </c>
      <c r="BU3" s="271" t="s">
        <v>0</v>
      </c>
      <c r="BV3" s="271" t="s">
        <v>0</v>
      </c>
      <c r="BW3" s="271" t="s">
        <v>0</v>
      </c>
      <c r="BX3" s="271" t="s">
        <v>0</v>
      </c>
      <c r="BY3" s="271" t="s">
        <v>0</v>
      </c>
      <c r="BZ3" s="271" t="s">
        <v>0</v>
      </c>
      <c r="CA3" s="271" t="s">
        <v>0</v>
      </c>
      <c r="CB3" s="136" t="s">
        <v>0</v>
      </c>
      <c r="CC3" s="88" t="s">
        <v>0</v>
      </c>
      <c r="CD3" s="88" t="s">
        <v>0</v>
      </c>
      <c r="CE3" s="88" t="s">
        <v>0</v>
      </c>
      <c r="CF3" s="88" t="s">
        <v>0</v>
      </c>
      <c r="CG3" s="88" t="s">
        <v>0</v>
      </c>
      <c r="CH3" s="88" t="s">
        <v>0</v>
      </c>
      <c r="CI3" s="88" t="s">
        <v>0</v>
      </c>
      <c r="CJ3" s="88" t="s">
        <v>0</v>
      </c>
      <c r="CK3" s="88" t="s">
        <v>0</v>
      </c>
      <c r="CL3" s="88" t="s">
        <v>0</v>
      </c>
      <c r="CM3" s="88" t="s">
        <v>0</v>
      </c>
      <c r="CN3" s="88" t="s">
        <v>0</v>
      </c>
      <c r="CO3" s="88" t="s">
        <v>0</v>
      </c>
      <c r="CP3" s="88" t="s">
        <v>0</v>
      </c>
      <c r="CQ3" s="88" t="s">
        <v>0</v>
      </c>
      <c r="CR3" s="88" t="s">
        <v>0</v>
      </c>
      <c r="CS3" s="88" t="s">
        <v>0</v>
      </c>
      <c r="CT3" s="88" t="s">
        <v>0</v>
      </c>
      <c r="CU3" s="88" t="s">
        <v>0</v>
      </c>
      <c r="CV3" s="88" t="s">
        <v>0</v>
      </c>
      <c r="CW3" s="88" t="s">
        <v>0</v>
      </c>
      <c r="CX3" s="88" t="s">
        <v>0</v>
      </c>
      <c r="CY3" s="88" t="s">
        <v>0</v>
      </c>
      <c r="CZ3" s="88" t="s">
        <v>0</v>
      </c>
      <c r="DA3" s="88" t="s">
        <v>0</v>
      </c>
      <c r="DB3" s="88" t="s">
        <v>0</v>
      </c>
      <c r="DC3" s="88" t="s">
        <v>0</v>
      </c>
      <c r="DD3" s="88" t="s">
        <v>0</v>
      </c>
      <c r="DE3" s="256" t="s">
        <v>0</v>
      </c>
      <c r="DF3" s="136" t="s">
        <v>0</v>
      </c>
      <c r="DG3" s="136" t="s">
        <v>0</v>
      </c>
      <c r="DH3" s="136" t="s">
        <v>0</v>
      </c>
      <c r="DI3" s="136" t="s">
        <v>0</v>
      </c>
      <c r="DJ3" s="136" t="s">
        <v>0</v>
      </c>
      <c r="DK3" s="136" t="s">
        <v>0</v>
      </c>
      <c r="DL3" s="136" t="s">
        <v>0</v>
      </c>
      <c r="DM3" s="136" t="s">
        <v>0</v>
      </c>
      <c r="DN3" s="136" t="s">
        <v>0</v>
      </c>
      <c r="DO3" s="136" t="s">
        <v>0</v>
      </c>
      <c r="DP3" s="136" t="s">
        <v>0</v>
      </c>
      <c r="DQ3" s="136" t="s">
        <v>0</v>
      </c>
      <c r="DR3" s="136" t="s">
        <v>0</v>
      </c>
      <c r="DS3" s="136" t="s">
        <v>0</v>
      </c>
      <c r="DT3" s="136" t="s">
        <v>0</v>
      </c>
      <c r="DU3" s="136" t="s">
        <v>0</v>
      </c>
      <c r="DV3" s="136" t="s">
        <v>0</v>
      </c>
      <c r="DW3" s="136" t="s">
        <v>0</v>
      </c>
      <c r="DX3" s="136" t="s">
        <v>0</v>
      </c>
      <c r="DY3" s="136" t="s">
        <v>0</v>
      </c>
      <c r="DZ3" s="136" t="s">
        <v>0</v>
      </c>
      <c r="EA3" s="136" t="s">
        <v>0</v>
      </c>
      <c r="EB3" s="136" t="s">
        <v>0</v>
      </c>
      <c r="EC3" s="136" t="s">
        <v>0</v>
      </c>
      <c r="ED3" s="136" t="s">
        <v>0</v>
      </c>
      <c r="EE3" s="136" t="s">
        <v>0</v>
      </c>
      <c r="EF3" s="136" t="s">
        <v>0</v>
      </c>
      <c r="EG3" s="136" t="s">
        <v>0</v>
      </c>
      <c r="EH3" s="136" t="s">
        <v>0</v>
      </c>
      <c r="EI3" s="136" t="s">
        <v>0</v>
      </c>
      <c r="EJ3" s="270" t="s">
        <v>0</v>
      </c>
      <c r="EK3" s="270" t="s">
        <v>0</v>
      </c>
      <c r="EL3" s="270" t="s">
        <v>0</v>
      </c>
      <c r="EM3" s="270" t="s">
        <v>0</v>
      </c>
      <c r="EN3" s="270" t="s">
        <v>0</v>
      </c>
      <c r="EO3" s="270" t="s">
        <v>0</v>
      </c>
      <c r="EP3" s="270" t="s">
        <v>0</v>
      </c>
      <c r="EQ3" s="270" t="s">
        <v>0</v>
      </c>
      <c r="ER3" s="270" t="s">
        <v>0</v>
      </c>
      <c r="ES3" s="270" t="s">
        <v>0</v>
      </c>
      <c r="ET3" s="270" t="s">
        <v>0</v>
      </c>
      <c r="EU3" s="270" t="s">
        <v>0</v>
      </c>
      <c r="EV3" s="136" t="s">
        <v>0</v>
      </c>
      <c r="EW3" s="136" t="s">
        <v>0</v>
      </c>
      <c r="EX3" s="136" t="s">
        <v>0</v>
      </c>
      <c r="EY3" s="136" t="s">
        <v>0</v>
      </c>
      <c r="EZ3" s="136" t="s">
        <v>0</v>
      </c>
      <c r="FA3" s="136" t="s">
        <v>0</v>
      </c>
      <c r="FB3" s="136" t="s">
        <v>0</v>
      </c>
      <c r="FC3" s="136" t="s">
        <v>0</v>
      </c>
      <c r="FD3" s="136" t="s">
        <v>0</v>
      </c>
      <c r="FE3" s="136" t="s">
        <v>0</v>
      </c>
      <c r="FF3" s="136" t="s">
        <v>0</v>
      </c>
      <c r="FG3" s="136" t="s">
        <v>0</v>
      </c>
      <c r="FH3" s="136" t="s">
        <v>0</v>
      </c>
      <c r="FI3" s="136" t="s">
        <v>0</v>
      </c>
      <c r="FJ3" s="136" t="s">
        <v>0</v>
      </c>
      <c r="FK3" s="136" t="s">
        <v>0</v>
      </c>
      <c r="FL3" s="136" t="s">
        <v>0</v>
      </c>
      <c r="FM3" s="136" t="s">
        <v>0</v>
      </c>
      <c r="FN3" s="136" t="s">
        <v>0</v>
      </c>
      <c r="FO3" s="136" t="s">
        <v>0</v>
      </c>
      <c r="FP3" s="136" t="s">
        <v>0</v>
      </c>
      <c r="FQ3" s="136" t="s">
        <v>0</v>
      </c>
      <c r="FR3" s="136" t="s">
        <v>0</v>
      </c>
      <c r="FS3" s="136" t="s">
        <v>0</v>
      </c>
      <c r="FT3" s="270" t="s">
        <v>0</v>
      </c>
      <c r="FU3" s="270" t="s">
        <v>0</v>
      </c>
      <c r="FV3" s="270" t="s">
        <v>0</v>
      </c>
      <c r="FW3" s="270" t="s">
        <v>0</v>
      </c>
      <c r="FX3" s="270" t="s">
        <v>0</v>
      </c>
      <c r="FY3" s="270" t="s">
        <v>0</v>
      </c>
      <c r="FZ3" s="270" t="s">
        <v>0</v>
      </c>
      <c r="GA3" s="270" t="s">
        <v>0</v>
      </c>
      <c r="GB3" s="270" t="s">
        <v>0</v>
      </c>
      <c r="GC3" s="270" t="s">
        <v>0</v>
      </c>
      <c r="GD3" s="136" t="s">
        <v>0</v>
      </c>
      <c r="GE3" s="136" t="s">
        <v>0</v>
      </c>
      <c r="GF3" s="136" t="s">
        <v>0</v>
      </c>
      <c r="GG3" s="136" t="s">
        <v>0</v>
      </c>
      <c r="GH3" s="136" t="s">
        <v>0</v>
      </c>
      <c r="GI3" s="136" t="s">
        <v>0</v>
      </c>
      <c r="GJ3" s="136" t="s">
        <v>0</v>
      </c>
      <c r="GK3" s="136" t="s">
        <v>0</v>
      </c>
      <c r="GL3" s="136" t="s">
        <v>0</v>
      </c>
      <c r="GM3" s="136" t="s">
        <v>0</v>
      </c>
      <c r="GN3" s="545"/>
      <c r="GO3" s="546"/>
      <c r="GP3" s="547"/>
      <c r="GQ3" s="548"/>
      <c r="GR3" s="547"/>
      <c r="GS3" s="548"/>
      <c r="GT3" s="549"/>
      <c r="GU3" s="550"/>
      <c r="GV3" s="551" t="s">
        <v>1</v>
      </c>
    </row>
    <row r="4" spans="1:204" ht="15.75" customHeight="1" thickBot="1" x14ac:dyDescent="0.3">
      <c r="A4" s="26">
        <v>73</v>
      </c>
      <c r="B4" s="15"/>
      <c r="P4" s="138"/>
      <c r="Q4" s="72"/>
      <c r="R4" s="72"/>
      <c r="S4" s="72"/>
      <c r="T4" s="72"/>
      <c r="U4" s="72"/>
      <c r="V4" s="72"/>
      <c r="W4" s="72"/>
      <c r="X4" s="72"/>
      <c r="Y4" s="72"/>
      <c r="Z4" s="141"/>
      <c r="AA4" s="260"/>
      <c r="AB4" s="201"/>
      <c r="AC4" s="22"/>
      <c r="AD4" s="22"/>
      <c r="AE4" s="238"/>
      <c r="AF4" s="138"/>
      <c r="AG4" s="22"/>
      <c r="AH4" s="22"/>
      <c r="AI4" s="22"/>
      <c r="AJ4" s="22"/>
      <c r="AK4" s="21"/>
      <c r="AL4" s="201"/>
      <c r="AM4" s="22"/>
      <c r="AN4" s="22"/>
      <c r="AO4" s="22"/>
      <c r="AP4" s="22"/>
      <c r="AQ4" s="21"/>
      <c r="AR4" s="201"/>
      <c r="AS4" s="72"/>
      <c r="AT4" s="22"/>
      <c r="AU4" s="22"/>
      <c r="AV4" s="22"/>
      <c r="AW4" s="22"/>
      <c r="AX4" s="22"/>
      <c r="AY4" s="22"/>
      <c r="AZ4" s="22"/>
      <c r="BA4" s="22"/>
      <c r="BB4" s="22"/>
      <c r="BC4" s="21"/>
      <c r="BD4" s="253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186"/>
      <c r="BP4" s="139"/>
      <c r="BQ4" s="6"/>
      <c r="BR4" s="6"/>
      <c r="BS4" s="6"/>
      <c r="BT4" s="6"/>
      <c r="BU4" s="6"/>
      <c r="BV4" s="6"/>
      <c r="BW4" s="6"/>
      <c r="BX4" s="6"/>
      <c r="BY4" s="6"/>
      <c r="BZ4" s="6"/>
      <c r="CA4" s="21"/>
      <c r="CB4" s="201"/>
      <c r="CC4" s="72"/>
      <c r="CD4" s="22"/>
      <c r="CE4" s="22"/>
      <c r="CF4" s="22"/>
      <c r="CG4" s="22"/>
      <c r="CH4" s="22"/>
      <c r="CI4" s="22"/>
      <c r="CJ4" s="22"/>
      <c r="CK4" s="22"/>
      <c r="CL4" s="22"/>
      <c r="CM4" s="21"/>
      <c r="CN4" s="138"/>
      <c r="CO4" s="72"/>
      <c r="CP4" s="22"/>
      <c r="CQ4" s="22"/>
      <c r="CR4" s="22"/>
      <c r="CS4" s="22"/>
      <c r="CT4" s="22"/>
      <c r="CU4" s="22"/>
      <c r="CV4" s="22"/>
      <c r="CW4" s="22"/>
      <c r="CX4" s="22"/>
      <c r="CY4" s="21"/>
      <c r="CZ4" s="201"/>
      <c r="DA4" s="72"/>
      <c r="DB4" s="22"/>
      <c r="DC4" s="22"/>
      <c r="DD4" s="22"/>
      <c r="DE4" s="22"/>
      <c r="DF4" s="22"/>
      <c r="DG4" s="22"/>
      <c r="DH4" s="22"/>
      <c r="DI4" s="22"/>
      <c r="DJ4" s="22"/>
      <c r="DK4" s="21"/>
      <c r="DL4" s="138"/>
      <c r="DM4" s="72"/>
      <c r="DN4" s="22"/>
      <c r="DO4" s="22"/>
      <c r="DP4" s="22"/>
      <c r="DQ4" s="22"/>
      <c r="DR4" s="22"/>
      <c r="DS4" s="22"/>
      <c r="DT4" s="22"/>
      <c r="DU4" s="22"/>
      <c r="DV4" s="22"/>
      <c r="DW4" s="21"/>
      <c r="DX4" s="201"/>
      <c r="DY4" s="72"/>
      <c r="DZ4" s="22"/>
      <c r="EA4" s="22"/>
      <c r="EB4" s="22"/>
      <c r="EC4" s="22"/>
      <c r="ED4" s="22"/>
      <c r="EE4" s="22"/>
      <c r="EF4" s="22"/>
      <c r="EG4" s="22"/>
      <c r="EH4" s="22"/>
      <c r="EI4" s="21"/>
      <c r="EJ4" s="181"/>
      <c r="EK4" s="222"/>
      <c r="EL4" s="98"/>
      <c r="EM4" s="22"/>
      <c r="EN4" s="22"/>
      <c r="EO4" s="22"/>
      <c r="EP4" s="22"/>
      <c r="EQ4" s="22"/>
      <c r="ER4" s="22"/>
      <c r="ES4" s="22"/>
      <c r="ET4" s="22"/>
      <c r="EU4" s="21"/>
      <c r="EV4" s="201"/>
      <c r="EW4" s="72"/>
      <c r="EX4" s="22"/>
      <c r="EY4" s="22"/>
      <c r="EZ4" s="22"/>
      <c r="FA4" s="22"/>
      <c r="FB4" s="22"/>
      <c r="FC4" s="22"/>
      <c r="FD4" s="22"/>
      <c r="FE4" s="22"/>
      <c r="FF4" s="22"/>
      <c r="FG4" s="21"/>
      <c r="FH4" s="138"/>
      <c r="FI4" s="72"/>
      <c r="FJ4" s="22"/>
      <c r="FK4" s="22"/>
      <c r="FL4" s="22"/>
      <c r="FM4" s="22"/>
      <c r="FN4" s="22"/>
      <c r="FO4" s="22"/>
      <c r="FP4" s="22"/>
      <c r="FQ4" s="22"/>
      <c r="FR4" s="22"/>
      <c r="FS4" s="21"/>
      <c r="FT4" s="201"/>
      <c r="FU4" s="22"/>
      <c r="FV4" s="22"/>
      <c r="FW4" s="22"/>
      <c r="FX4" s="22"/>
      <c r="FY4" s="22"/>
      <c r="FZ4" s="22"/>
      <c r="GA4" s="22"/>
      <c r="GB4" s="22"/>
      <c r="GC4" s="95"/>
      <c r="GD4" s="201"/>
      <c r="GE4" s="210"/>
      <c r="GF4" s="210"/>
      <c r="GG4" s="210"/>
      <c r="GH4" s="210"/>
      <c r="GI4" s="210"/>
      <c r="GJ4" s="210"/>
      <c r="GK4" s="210"/>
      <c r="GL4" s="210"/>
      <c r="GM4" s="209"/>
      <c r="GN4" s="533"/>
      <c r="GO4" s="534"/>
      <c r="GP4" s="535"/>
      <c r="GQ4" s="536"/>
      <c r="GR4" s="535"/>
      <c r="GS4" s="536"/>
      <c r="GT4" s="537"/>
      <c r="GU4" s="538"/>
      <c r="GV4" s="552"/>
    </row>
    <row r="5" spans="1:204" ht="15.75" customHeight="1" thickBot="1" x14ac:dyDescent="0.3">
      <c r="A5" s="26">
        <v>72</v>
      </c>
      <c r="B5" s="15"/>
      <c r="P5" s="140"/>
      <c r="Q5" s="73"/>
      <c r="R5" s="73"/>
      <c r="S5" s="73"/>
      <c r="T5" s="73"/>
      <c r="U5" s="73"/>
      <c r="V5" s="73"/>
      <c r="W5" s="73"/>
      <c r="X5" s="73"/>
      <c r="Y5" s="73"/>
      <c r="Z5" s="142"/>
      <c r="AA5" s="260"/>
      <c r="AB5" s="140"/>
      <c r="AC5" s="19"/>
      <c r="AD5" s="19"/>
      <c r="AE5" s="20"/>
      <c r="AF5" s="139"/>
      <c r="AG5" s="6"/>
      <c r="AH5" s="6"/>
      <c r="AI5" s="6"/>
      <c r="AJ5" s="6"/>
      <c r="AK5" s="20"/>
      <c r="AL5" s="140"/>
      <c r="AM5" s="19"/>
      <c r="AN5" s="19"/>
      <c r="AO5" s="19"/>
      <c r="AP5" s="19"/>
      <c r="AQ5" s="20"/>
      <c r="AR5" s="138"/>
      <c r="AS5" s="72"/>
      <c r="AT5" s="22"/>
      <c r="AU5" s="22"/>
      <c r="AV5" s="22"/>
      <c r="AW5" s="22"/>
      <c r="AX5" s="22"/>
      <c r="AY5" s="22"/>
      <c r="AZ5" s="22"/>
      <c r="BA5" s="22"/>
      <c r="BB5" s="22"/>
      <c r="BC5" s="21"/>
      <c r="BD5" s="201"/>
      <c r="BE5" s="72"/>
      <c r="BF5" s="22"/>
      <c r="BG5" s="22"/>
      <c r="BH5" s="22"/>
      <c r="BI5" s="22"/>
      <c r="BJ5" s="22"/>
      <c r="BK5" s="22"/>
      <c r="BL5" s="22"/>
      <c r="BM5" s="22"/>
      <c r="BN5" s="22"/>
      <c r="BO5" s="21"/>
      <c r="BP5" s="140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20"/>
      <c r="CB5" s="140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20"/>
      <c r="CN5" s="140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20"/>
      <c r="CZ5" s="140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20"/>
      <c r="DL5" s="140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20"/>
      <c r="DX5" s="19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39"/>
      <c r="EK5" s="269"/>
      <c r="EL5" s="2"/>
      <c r="EM5" s="3"/>
      <c r="EN5" s="3"/>
      <c r="EO5" s="3"/>
      <c r="EP5" s="3"/>
      <c r="EQ5" s="3"/>
      <c r="ER5" s="3"/>
      <c r="ES5" s="3"/>
      <c r="ET5" s="3"/>
      <c r="EU5" s="4"/>
      <c r="EV5" s="140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20"/>
      <c r="FH5" s="140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20"/>
      <c r="FT5" s="204"/>
      <c r="FU5" s="19"/>
      <c r="FV5" s="19"/>
      <c r="FW5" s="19"/>
      <c r="FX5" s="19"/>
      <c r="FY5" s="19"/>
      <c r="FZ5" s="19"/>
      <c r="GA5" s="19"/>
      <c r="GB5" s="19"/>
      <c r="GC5" s="20"/>
      <c r="GD5" s="198"/>
      <c r="GE5" s="197"/>
      <c r="GF5" s="197"/>
      <c r="GG5" s="197"/>
      <c r="GH5" s="197"/>
      <c r="GI5" s="197"/>
      <c r="GJ5" s="197"/>
      <c r="GK5" s="197"/>
      <c r="GL5" s="197"/>
      <c r="GM5" s="196"/>
      <c r="GN5" s="533"/>
      <c r="GO5" s="534"/>
      <c r="GP5" s="535"/>
      <c r="GQ5" s="536"/>
      <c r="GR5" s="535"/>
      <c r="GS5" s="536"/>
      <c r="GT5" s="537"/>
      <c r="GU5" s="538"/>
      <c r="GV5" s="552"/>
    </row>
    <row r="6" spans="1:204" ht="15.75" customHeight="1" thickBot="1" x14ac:dyDescent="0.3">
      <c r="A6" s="26">
        <v>71</v>
      </c>
      <c r="B6" s="15"/>
      <c r="P6" s="189"/>
      <c r="Q6" s="74"/>
      <c r="R6" s="74"/>
      <c r="S6" s="74"/>
      <c r="T6" s="74"/>
      <c r="U6" s="74"/>
      <c r="V6" s="74"/>
      <c r="W6" s="74"/>
      <c r="X6" s="74"/>
      <c r="Y6" s="74"/>
      <c r="Z6" s="143"/>
      <c r="AA6" s="260"/>
      <c r="AB6" s="140"/>
      <c r="AC6" s="19"/>
      <c r="AD6" s="19"/>
      <c r="AE6" s="20"/>
      <c r="AF6" s="139"/>
      <c r="AG6" s="6"/>
      <c r="AH6" s="6"/>
      <c r="AI6" s="6"/>
      <c r="AJ6" s="6"/>
      <c r="AK6" s="20"/>
      <c r="AL6" s="140"/>
      <c r="AM6" s="19"/>
      <c r="AN6" s="19"/>
      <c r="AO6" s="19"/>
      <c r="AP6" s="19"/>
      <c r="AQ6" s="20"/>
      <c r="AR6" s="140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0"/>
      <c r="BD6" s="140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20"/>
      <c r="BP6" s="140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20"/>
      <c r="CB6" s="140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20"/>
      <c r="CN6" s="140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20"/>
      <c r="CZ6" s="140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20"/>
      <c r="DL6" s="140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20"/>
      <c r="DX6" s="19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20"/>
      <c r="EJ6" s="140"/>
      <c r="EK6" s="19"/>
      <c r="EL6" s="6"/>
      <c r="EM6" s="6"/>
      <c r="EN6" s="6"/>
      <c r="EO6" s="6"/>
      <c r="EP6" s="6"/>
      <c r="EQ6" s="6"/>
      <c r="ER6" s="6"/>
      <c r="ES6" s="6"/>
      <c r="ET6" s="6"/>
      <c r="EU6" s="7"/>
      <c r="EV6" s="140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20"/>
      <c r="FH6" s="140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20"/>
      <c r="FT6" s="204"/>
      <c r="FU6" s="19"/>
      <c r="FV6" s="19"/>
      <c r="FW6" s="19"/>
      <c r="FX6" s="19"/>
      <c r="FY6" s="19"/>
      <c r="FZ6" s="19"/>
      <c r="GA6" s="19"/>
      <c r="GB6" s="19"/>
      <c r="GC6" s="20"/>
      <c r="GD6" s="198"/>
      <c r="GE6" s="197"/>
      <c r="GF6" s="197"/>
      <c r="GG6" s="197"/>
      <c r="GH6" s="197"/>
      <c r="GI6" s="197"/>
      <c r="GJ6" s="197"/>
      <c r="GK6" s="197"/>
      <c r="GL6" s="197"/>
      <c r="GM6" s="196"/>
      <c r="GN6" s="533"/>
      <c r="GO6" s="534"/>
      <c r="GP6" s="535"/>
      <c r="GQ6" s="536"/>
      <c r="GR6" s="535"/>
      <c r="GS6" s="536"/>
      <c r="GT6" s="537"/>
      <c r="GU6" s="538"/>
      <c r="GV6" s="552"/>
    </row>
    <row r="7" spans="1:204" ht="15.75" customHeight="1" thickBot="1" x14ac:dyDescent="0.3">
      <c r="A7" s="26">
        <v>70</v>
      </c>
      <c r="B7" s="15"/>
      <c r="P7" s="139"/>
      <c r="Q7" s="76"/>
      <c r="R7" s="76"/>
      <c r="S7" s="76"/>
      <c r="T7" s="76"/>
      <c r="U7" s="76"/>
      <c r="V7" s="76"/>
      <c r="W7" s="76"/>
      <c r="X7" s="76"/>
      <c r="Y7" s="76"/>
      <c r="Z7" s="153"/>
      <c r="AA7" s="260"/>
      <c r="AB7" s="140"/>
      <c r="AC7" s="19"/>
      <c r="AD7" s="19"/>
      <c r="AE7" s="20"/>
      <c r="AF7" s="139"/>
      <c r="AG7" s="6"/>
      <c r="AH7" s="6"/>
      <c r="AI7" s="6"/>
      <c r="AJ7" s="6"/>
      <c r="AK7" s="20"/>
      <c r="AL7" s="140"/>
      <c r="AM7" s="19"/>
      <c r="AN7" s="19"/>
      <c r="AO7" s="19"/>
      <c r="AP7" s="19"/>
      <c r="AQ7" s="20"/>
      <c r="AR7" s="140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20"/>
      <c r="BD7" s="140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20"/>
      <c r="BP7" s="2"/>
      <c r="BQ7" s="3"/>
      <c r="BR7" s="3"/>
      <c r="BS7" s="3"/>
      <c r="BT7" s="3"/>
      <c r="BU7" s="3"/>
      <c r="BV7" s="3"/>
      <c r="BW7" s="3"/>
      <c r="BX7" s="3"/>
      <c r="BY7" s="3"/>
      <c r="BZ7" s="3"/>
      <c r="CA7" s="4"/>
      <c r="CB7" s="140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20"/>
      <c r="CN7" s="140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212"/>
      <c r="CZ7" s="140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20"/>
      <c r="DL7" s="140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212"/>
      <c r="DX7" s="19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20"/>
      <c r="EJ7" s="2"/>
      <c r="EK7" s="3"/>
      <c r="EL7" s="3"/>
      <c r="EM7" s="3"/>
      <c r="EN7" s="3"/>
      <c r="EO7" s="3"/>
      <c r="EP7" s="3"/>
      <c r="EQ7" s="3"/>
      <c r="ER7" s="3"/>
      <c r="ES7" s="3"/>
      <c r="ET7" s="3"/>
      <c r="EU7" s="4"/>
      <c r="EV7" s="140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20"/>
      <c r="FH7" s="140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212"/>
      <c r="FT7" s="204"/>
      <c r="FU7" s="19"/>
      <c r="FV7" s="19"/>
      <c r="FW7" s="19"/>
      <c r="FX7" s="19"/>
      <c r="FY7" s="19"/>
      <c r="FZ7" s="19"/>
      <c r="GA7" s="19"/>
      <c r="GB7" s="19"/>
      <c r="GC7" s="20"/>
      <c r="GD7" s="198"/>
      <c r="GE7" s="197"/>
      <c r="GF7" s="197"/>
      <c r="GG7" s="197"/>
      <c r="GH7" s="197"/>
      <c r="GI7" s="197"/>
      <c r="GJ7" s="197"/>
      <c r="GK7" s="197"/>
      <c r="GL7" s="197"/>
      <c r="GM7" s="196"/>
      <c r="GN7" s="533"/>
      <c r="GO7" s="534"/>
      <c r="GP7" s="535"/>
      <c r="GQ7" s="536"/>
      <c r="GR7" s="535"/>
      <c r="GS7" s="536"/>
      <c r="GT7" s="537"/>
      <c r="GU7" s="538"/>
      <c r="GV7" s="552"/>
    </row>
    <row r="8" spans="1:204" ht="15.75" customHeight="1" x14ac:dyDescent="0.25">
      <c r="A8" s="26">
        <v>69</v>
      </c>
      <c r="B8" s="15"/>
      <c r="P8" s="140"/>
      <c r="Q8" s="73"/>
      <c r="R8" s="73"/>
      <c r="S8" s="73"/>
      <c r="T8" s="73"/>
      <c r="U8" s="73"/>
      <c r="V8" s="73"/>
      <c r="W8" s="73"/>
      <c r="X8" s="73"/>
      <c r="Y8" s="73"/>
      <c r="Z8" s="142"/>
      <c r="AA8" s="260"/>
      <c r="AB8" s="140"/>
      <c r="AC8" s="19"/>
      <c r="AD8" s="19"/>
      <c r="AE8" s="20"/>
      <c r="AF8" s="139"/>
      <c r="AG8" s="6"/>
      <c r="AH8" s="6"/>
      <c r="AI8" s="6"/>
      <c r="AJ8" s="6"/>
      <c r="AK8" s="20"/>
      <c r="AL8" s="140"/>
      <c r="AM8" s="19"/>
      <c r="AN8" s="19"/>
      <c r="AO8" s="19"/>
      <c r="AP8" s="19"/>
      <c r="AQ8" s="20"/>
      <c r="AR8" s="140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20"/>
      <c r="BD8" s="140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0"/>
      <c r="BP8" s="268"/>
      <c r="BQ8" s="6"/>
      <c r="BR8" s="6"/>
      <c r="BS8" s="6"/>
      <c r="BT8" s="6"/>
      <c r="BU8" s="6"/>
      <c r="BV8" s="6"/>
      <c r="BW8" s="6"/>
      <c r="BX8" s="6"/>
      <c r="BY8" s="6"/>
      <c r="BZ8" s="6"/>
      <c r="CA8" s="95"/>
      <c r="CB8" s="140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20"/>
      <c r="CN8" s="140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20"/>
      <c r="CZ8" s="140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20"/>
      <c r="DL8" s="140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20"/>
      <c r="DX8" s="19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20"/>
      <c r="EJ8" s="138"/>
      <c r="EK8" s="72"/>
      <c r="EL8" s="22"/>
      <c r="EM8" s="22"/>
      <c r="EN8" s="22"/>
      <c r="EO8" s="22"/>
      <c r="EP8" s="22"/>
      <c r="EQ8" s="22"/>
      <c r="ER8" s="22"/>
      <c r="ES8" s="22"/>
      <c r="ET8" s="22"/>
      <c r="EU8" s="21"/>
      <c r="EV8" s="140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20"/>
      <c r="FH8" s="140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20"/>
      <c r="FT8" s="198"/>
      <c r="FU8" s="197"/>
      <c r="FV8" s="197"/>
      <c r="FW8" s="197"/>
      <c r="FX8" s="197"/>
      <c r="FY8" s="197"/>
      <c r="FZ8" s="197"/>
      <c r="GA8" s="197"/>
      <c r="GB8" s="197"/>
      <c r="GC8" s="196"/>
      <c r="GD8" s="198"/>
      <c r="GE8" s="197"/>
      <c r="GF8" s="197"/>
      <c r="GG8" s="197"/>
      <c r="GH8" s="197"/>
      <c r="GI8" s="197"/>
      <c r="GJ8" s="197"/>
      <c r="GK8" s="197"/>
      <c r="GL8" s="197"/>
      <c r="GM8" s="196"/>
      <c r="GN8" s="533"/>
      <c r="GO8" s="534"/>
      <c r="GP8" s="535"/>
      <c r="GQ8" s="536"/>
      <c r="GR8" s="535"/>
      <c r="GS8" s="536"/>
      <c r="GT8" s="537"/>
      <c r="GU8" s="538"/>
      <c r="GV8" s="552"/>
    </row>
    <row r="9" spans="1:204" ht="15.75" customHeight="1" thickBot="1" x14ac:dyDescent="0.3">
      <c r="A9" s="26">
        <v>68</v>
      </c>
      <c r="B9" s="15"/>
      <c r="P9" s="189"/>
      <c r="Q9" s="74"/>
      <c r="R9" s="74"/>
      <c r="S9" s="74"/>
      <c r="T9" s="74"/>
      <c r="U9" s="74"/>
      <c r="V9" s="74"/>
      <c r="W9" s="74"/>
      <c r="X9" s="74"/>
      <c r="Y9" s="74"/>
      <c r="Z9" s="143"/>
      <c r="AA9" s="260"/>
      <c r="AB9" s="140"/>
      <c r="AC9" s="19"/>
      <c r="AD9" s="19"/>
      <c r="AE9" s="20"/>
      <c r="AF9" s="139"/>
      <c r="AG9" s="6"/>
      <c r="AH9" s="6"/>
      <c r="AI9" s="6"/>
      <c r="AJ9" s="6"/>
      <c r="AK9" s="20"/>
      <c r="AL9" s="140"/>
      <c r="AM9" s="19"/>
      <c r="AN9" s="19"/>
      <c r="AO9" s="19"/>
      <c r="AP9" s="197"/>
      <c r="AQ9" s="196"/>
      <c r="AR9" s="140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20"/>
      <c r="BD9" s="140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20"/>
      <c r="BP9" s="267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0"/>
      <c r="CB9" s="182"/>
      <c r="CC9" s="3"/>
      <c r="CD9" s="3"/>
      <c r="CE9" s="3"/>
      <c r="CF9" s="3"/>
      <c r="CG9" s="3"/>
      <c r="CH9" s="3"/>
      <c r="CI9" s="3"/>
      <c r="CJ9" s="3"/>
      <c r="CK9" s="3"/>
      <c r="CL9" s="3"/>
      <c r="CM9" s="4"/>
      <c r="CN9" s="2"/>
      <c r="CO9" s="3"/>
      <c r="CP9" s="3"/>
      <c r="CQ9" s="3"/>
      <c r="CR9" s="3"/>
      <c r="CS9" s="3"/>
      <c r="CT9" s="3"/>
      <c r="CU9" s="3"/>
      <c r="CV9" s="3"/>
      <c r="CW9" s="3"/>
      <c r="CX9" s="3"/>
      <c r="CY9" s="4"/>
      <c r="CZ9" s="182"/>
      <c r="DA9" s="3"/>
      <c r="DB9" s="3"/>
      <c r="DC9" s="3"/>
      <c r="DD9" s="3"/>
      <c r="DE9" s="3"/>
      <c r="DF9" s="3"/>
      <c r="DG9" s="3"/>
      <c r="DH9" s="3"/>
      <c r="DI9" s="3"/>
      <c r="DJ9" s="3"/>
      <c r="DK9" s="4"/>
      <c r="DL9" s="2"/>
      <c r="DM9" s="3"/>
      <c r="DN9" s="3"/>
      <c r="DO9" s="3"/>
      <c r="DP9" s="3"/>
      <c r="DQ9" s="3"/>
      <c r="DR9" s="3"/>
      <c r="DS9" s="3"/>
      <c r="DT9" s="3"/>
      <c r="DU9" s="3"/>
      <c r="DV9" s="3"/>
      <c r="DW9" s="4"/>
      <c r="DX9" s="183"/>
      <c r="DY9" s="3"/>
      <c r="DZ9" s="3"/>
      <c r="EA9" s="3"/>
      <c r="EB9" s="3"/>
      <c r="EC9" s="3"/>
      <c r="ED9" s="3"/>
      <c r="EE9" s="3"/>
      <c r="EF9" s="3"/>
      <c r="EG9" s="3"/>
      <c r="EH9" s="3"/>
      <c r="EI9" s="4"/>
      <c r="EJ9" s="140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20"/>
      <c r="EV9" s="182"/>
      <c r="EW9" s="3"/>
      <c r="EX9" s="3"/>
      <c r="EY9" s="3"/>
      <c r="EZ9" s="3"/>
      <c r="FA9" s="3"/>
      <c r="FB9" s="3"/>
      <c r="FC9" s="3"/>
      <c r="FD9" s="3"/>
      <c r="FE9" s="3"/>
      <c r="FF9" s="3"/>
      <c r="FG9" s="4"/>
      <c r="FH9" s="2"/>
      <c r="FI9" s="3"/>
      <c r="FJ9" s="3"/>
      <c r="FK9" s="3"/>
      <c r="FL9" s="3"/>
      <c r="FM9" s="3"/>
      <c r="FN9" s="3"/>
      <c r="FO9" s="3"/>
      <c r="FP9" s="3"/>
      <c r="FQ9" s="3"/>
      <c r="FR9" s="3"/>
      <c r="FS9" s="4"/>
      <c r="FT9" s="2"/>
      <c r="FU9" s="3"/>
      <c r="FV9" s="3"/>
      <c r="FW9" s="3"/>
      <c r="FX9" s="3"/>
      <c r="FY9" s="3"/>
      <c r="FZ9" s="3"/>
      <c r="GA9" s="3"/>
      <c r="GB9" s="3"/>
      <c r="GC9" s="4"/>
      <c r="GD9" s="198"/>
      <c r="GE9" s="197"/>
      <c r="GF9" s="197"/>
      <c r="GG9" s="197"/>
      <c r="GH9" s="197"/>
      <c r="GI9" s="197"/>
      <c r="GJ9" s="197"/>
      <c r="GK9" s="197"/>
      <c r="GL9" s="197"/>
      <c r="GM9" s="196"/>
      <c r="GN9" s="533"/>
      <c r="GO9" s="534"/>
      <c r="GP9" s="535"/>
      <c r="GQ9" s="536"/>
      <c r="GR9" s="535"/>
      <c r="GS9" s="536"/>
      <c r="GT9" s="537"/>
      <c r="GU9" s="538"/>
      <c r="GV9" s="552"/>
    </row>
    <row r="10" spans="1:204" ht="15.75" thickBot="1" x14ac:dyDescent="0.3">
      <c r="A10" s="26">
        <v>67</v>
      </c>
      <c r="B10" s="15"/>
      <c r="P10" s="139"/>
      <c r="Q10" s="76"/>
      <c r="R10" s="76"/>
      <c r="S10" s="76"/>
      <c r="T10" s="76"/>
      <c r="U10" s="76"/>
      <c r="V10" s="76"/>
      <c r="W10" s="76"/>
      <c r="X10" s="76"/>
      <c r="Y10" s="76"/>
      <c r="Z10" s="153"/>
      <c r="AA10" s="260"/>
      <c r="AB10" s="140"/>
      <c r="AC10" s="19"/>
      <c r="AD10" s="19"/>
      <c r="AE10" s="20"/>
      <c r="AF10" s="139"/>
      <c r="AG10" s="6"/>
      <c r="AH10" s="6"/>
      <c r="AI10" s="6"/>
      <c r="AJ10" s="6"/>
      <c r="AK10" s="20"/>
      <c r="AL10" s="140"/>
      <c r="AM10" s="19"/>
      <c r="AN10" s="19"/>
      <c r="AO10" s="265"/>
      <c r="AP10" s="208"/>
      <c r="AQ10" s="110"/>
      <c r="AR10" s="2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4"/>
      <c r="BD10" s="182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4"/>
      <c r="BP10" s="264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7"/>
      <c r="CB10" s="201"/>
      <c r="CC10" s="72"/>
      <c r="CD10" s="22"/>
      <c r="CE10" s="22"/>
      <c r="CF10" s="22"/>
      <c r="CG10" s="22"/>
      <c r="CH10" s="22"/>
      <c r="CI10" s="22"/>
      <c r="CJ10" s="22"/>
      <c r="CK10" s="22"/>
      <c r="CL10" s="22"/>
      <c r="CM10" s="21"/>
      <c r="CN10" s="138"/>
      <c r="CO10" s="72"/>
      <c r="CP10" s="22"/>
      <c r="CQ10" s="22"/>
      <c r="CR10" s="22"/>
      <c r="CS10" s="22"/>
      <c r="CT10" s="22"/>
      <c r="CU10" s="22"/>
      <c r="CV10" s="22"/>
      <c r="CW10" s="22"/>
      <c r="CX10" s="22"/>
      <c r="CY10" s="21"/>
      <c r="CZ10" s="201"/>
      <c r="DA10" s="72"/>
      <c r="DB10" s="22"/>
      <c r="DC10" s="22"/>
      <c r="DD10" s="22"/>
      <c r="DE10" s="22"/>
      <c r="DF10" s="22"/>
      <c r="DG10" s="22"/>
      <c r="DH10" s="22"/>
      <c r="DI10" s="22"/>
      <c r="DJ10" s="22"/>
      <c r="DK10" s="21"/>
      <c r="DL10" s="138"/>
      <c r="DM10" s="72"/>
      <c r="DN10" s="22"/>
      <c r="DO10" s="22"/>
      <c r="DP10" s="22"/>
      <c r="DQ10" s="22"/>
      <c r="DR10" s="22"/>
      <c r="DS10" s="22"/>
      <c r="DT10" s="22"/>
      <c r="DU10" s="22"/>
      <c r="DV10" s="22"/>
      <c r="DW10" s="21"/>
      <c r="DX10" s="201"/>
      <c r="DY10" s="72"/>
      <c r="DZ10" s="22"/>
      <c r="EA10" s="22"/>
      <c r="EB10" s="22"/>
      <c r="EC10" s="22"/>
      <c r="ED10" s="22"/>
      <c r="EE10" s="22"/>
      <c r="EF10" s="22"/>
      <c r="EG10" s="22"/>
      <c r="EH10" s="22"/>
      <c r="EI10" s="21"/>
      <c r="EJ10" s="140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20"/>
      <c r="EV10" s="201"/>
      <c r="EW10" s="72"/>
      <c r="EX10" s="22"/>
      <c r="EY10" s="22"/>
      <c r="EZ10" s="22"/>
      <c r="FA10" s="22"/>
      <c r="FB10" s="22"/>
      <c r="FC10" s="22"/>
      <c r="FD10" s="22"/>
      <c r="FE10" s="22"/>
      <c r="FF10" s="22"/>
      <c r="FG10" s="21"/>
      <c r="FH10" s="138"/>
      <c r="FI10" s="72"/>
      <c r="FJ10" s="22"/>
      <c r="FK10" s="22"/>
      <c r="FL10" s="22"/>
      <c r="FM10" s="22"/>
      <c r="FN10" s="22"/>
      <c r="FO10" s="22"/>
      <c r="FP10" s="22"/>
      <c r="FQ10" s="22"/>
      <c r="FR10" s="22"/>
      <c r="FS10" s="21"/>
      <c r="FT10" s="204"/>
      <c r="FU10" s="19"/>
      <c r="FV10" s="19"/>
      <c r="FW10" s="19"/>
      <c r="FX10" s="19"/>
      <c r="FY10" s="19"/>
      <c r="FZ10" s="19"/>
      <c r="GA10" s="19"/>
      <c r="GB10" s="19"/>
      <c r="GC10" s="219"/>
      <c r="GD10" s="198"/>
      <c r="GE10" s="197"/>
      <c r="GF10" s="197"/>
      <c r="GG10" s="197"/>
      <c r="GH10" s="197"/>
      <c r="GI10" s="197"/>
      <c r="GJ10" s="197"/>
      <c r="GK10" s="197"/>
      <c r="GL10" s="197"/>
      <c r="GM10" s="196"/>
      <c r="GN10" s="533"/>
      <c r="GO10" s="534"/>
      <c r="GP10" s="535"/>
      <c r="GQ10" s="536"/>
      <c r="GR10" s="535"/>
      <c r="GS10" s="536"/>
      <c r="GT10" s="537"/>
      <c r="GU10" s="538"/>
      <c r="GV10" s="552"/>
    </row>
    <row r="11" spans="1:204" ht="15.75" thickBot="1" x14ac:dyDescent="0.3">
      <c r="A11" s="26">
        <v>66</v>
      </c>
      <c r="B11" s="15"/>
      <c r="P11" s="140"/>
      <c r="Q11" s="73"/>
      <c r="R11" s="73"/>
      <c r="S11" s="73"/>
      <c r="T11" s="73"/>
      <c r="U11" s="73"/>
      <c r="V11" s="73"/>
      <c r="W11" s="73"/>
      <c r="X11" s="73"/>
      <c r="Y11" s="73"/>
      <c r="Z11" s="142"/>
      <c r="AA11" s="260"/>
      <c r="AB11" s="140"/>
      <c r="AC11" s="19"/>
      <c r="AD11" s="19"/>
      <c r="AE11" s="20"/>
      <c r="AF11" s="139"/>
      <c r="AG11" s="6"/>
      <c r="AH11" s="6"/>
      <c r="AI11" s="6"/>
      <c r="AJ11" s="6"/>
      <c r="AK11" s="20"/>
      <c r="AL11" s="201"/>
      <c r="AM11" s="22"/>
      <c r="AN11" s="22"/>
      <c r="AO11" s="22"/>
      <c r="AP11" s="22"/>
      <c r="AQ11" s="21"/>
      <c r="AR11" s="138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95"/>
      <c r="BD11" s="201"/>
      <c r="BE11" s="72"/>
      <c r="BF11" s="22"/>
      <c r="BG11" s="22"/>
      <c r="BH11" s="22"/>
      <c r="BI11" s="22"/>
      <c r="BJ11" s="22"/>
      <c r="BK11" s="22"/>
      <c r="BL11" s="22"/>
      <c r="BM11" s="22"/>
      <c r="BN11" s="22"/>
      <c r="BO11" s="263"/>
      <c r="BP11" s="262"/>
      <c r="BQ11" s="3"/>
      <c r="BR11" s="197"/>
      <c r="BS11" s="197"/>
      <c r="BT11" s="197"/>
      <c r="BU11" s="197"/>
      <c r="BV11" s="197"/>
      <c r="BW11" s="197"/>
      <c r="BX11" s="197"/>
      <c r="BY11" s="197"/>
      <c r="BZ11" s="197"/>
      <c r="CA11" s="196"/>
      <c r="CB11" s="140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20"/>
      <c r="CN11" s="140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20"/>
      <c r="CZ11" s="140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20"/>
      <c r="DL11" s="140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20"/>
      <c r="DX11" s="19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20"/>
      <c r="EJ11" s="140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212"/>
      <c r="EV11" s="140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20"/>
      <c r="FH11" s="140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20"/>
      <c r="FT11" s="204"/>
      <c r="FU11" s="19"/>
      <c r="FV11" s="19"/>
      <c r="FW11" s="19"/>
      <c r="FX11" s="19"/>
      <c r="FY11" s="19"/>
      <c r="FZ11" s="19"/>
      <c r="GA11" s="19"/>
      <c r="GB11" s="19"/>
      <c r="GC11" s="20"/>
      <c r="GD11" s="198"/>
      <c r="GE11" s="197"/>
      <c r="GF11" s="197"/>
      <c r="GG11" s="197"/>
      <c r="GH11" s="197"/>
      <c r="GI11" s="197"/>
      <c r="GJ11" s="197"/>
      <c r="GK11" s="197"/>
      <c r="GL11" s="197"/>
      <c r="GM11" s="196"/>
      <c r="GN11" s="533"/>
      <c r="GO11" s="534"/>
      <c r="GP11" s="535"/>
      <c r="GQ11" s="536"/>
      <c r="GR11" s="535"/>
      <c r="GS11" s="536"/>
      <c r="GT11" s="537"/>
      <c r="GU11" s="538"/>
      <c r="GV11" s="552"/>
    </row>
    <row r="12" spans="1:204" ht="15.75" thickBot="1" x14ac:dyDescent="0.3">
      <c r="A12" s="26">
        <v>65</v>
      </c>
      <c r="B12" s="15"/>
      <c r="P12" s="189"/>
      <c r="Q12" s="74"/>
      <c r="R12" s="74"/>
      <c r="S12" s="74"/>
      <c r="T12" s="74"/>
      <c r="U12" s="74"/>
      <c r="V12" s="74"/>
      <c r="W12" s="74"/>
      <c r="X12" s="74"/>
      <c r="Y12" s="74"/>
      <c r="Z12" s="143"/>
      <c r="AA12" s="260"/>
      <c r="AB12" s="140"/>
      <c r="AC12" s="19"/>
      <c r="AD12" s="19"/>
      <c r="AE12" s="20"/>
      <c r="AF12" s="140"/>
      <c r="AG12" s="19"/>
      <c r="AH12" s="19"/>
      <c r="AI12" s="19"/>
      <c r="AJ12" s="19"/>
      <c r="AK12" s="20"/>
      <c r="AL12" s="140"/>
      <c r="AM12" s="19"/>
      <c r="AN12" s="19"/>
      <c r="AO12" s="19"/>
      <c r="AP12" s="19"/>
      <c r="AQ12" s="20"/>
      <c r="AR12" s="140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0"/>
      <c r="BD12" s="140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12"/>
      <c r="BP12" s="139"/>
      <c r="BQ12" s="240"/>
      <c r="BR12" s="208"/>
      <c r="BS12" s="207"/>
      <c r="BT12" s="207"/>
      <c r="BU12" s="207"/>
      <c r="BV12" s="207"/>
      <c r="BW12" s="206"/>
      <c r="BX12" s="2"/>
      <c r="BY12" s="3"/>
      <c r="BZ12" s="3"/>
      <c r="CA12" s="4"/>
      <c r="CB12" s="145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20"/>
      <c r="CN12" s="140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20"/>
      <c r="CZ12" s="145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20"/>
      <c r="DL12" s="140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20"/>
      <c r="DX12" s="261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20"/>
      <c r="EJ12" s="140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20"/>
      <c r="EV12" s="145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20"/>
      <c r="FH12" s="140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20"/>
      <c r="FT12" s="204"/>
      <c r="FU12" s="19"/>
      <c r="FV12" s="19"/>
      <c r="FW12" s="19"/>
      <c r="FX12" s="19"/>
      <c r="FY12" s="19"/>
      <c r="FZ12" s="19"/>
      <c r="GA12" s="19"/>
      <c r="GB12" s="19"/>
      <c r="GC12" s="20"/>
      <c r="GD12" s="198"/>
      <c r="GE12" s="197"/>
      <c r="GF12" s="197"/>
      <c r="GG12" s="197"/>
      <c r="GH12" s="197"/>
      <c r="GI12" s="197"/>
      <c r="GJ12" s="197"/>
      <c r="GK12" s="197"/>
      <c r="GL12" s="197"/>
      <c r="GM12" s="196"/>
      <c r="GN12" s="539"/>
      <c r="GO12" s="540"/>
      <c r="GP12" s="541"/>
      <c r="GQ12" s="542"/>
      <c r="GR12" s="541"/>
      <c r="GS12" s="542"/>
      <c r="GT12" s="543"/>
      <c r="GU12" s="544"/>
      <c r="GV12" s="552"/>
    </row>
    <row r="13" spans="1:204" ht="15.75" thickBot="1" x14ac:dyDescent="0.3">
      <c r="A13" s="26">
        <v>64</v>
      </c>
      <c r="B13" s="15"/>
      <c r="P13" s="139"/>
      <c r="Q13" s="76"/>
      <c r="R13" s="76"/>
      <c r="S13" s="76"/>
      <c r="T13" s="76"/>
      <c r="U13" s="76"/>
      <c r="V13" s="76"/>
      <c r="W13" s="76"/>
      <c r="X13" s="76"/>
      <c r="Y13" s="76"/>
      <c r="Z13" s="153"/>
      <c r="AA13" s="260"/>
      <c r="AB13" s="140"/>
      <c r="AC13" s="19"/>
      <c r="AD13" s="19"/>
      <c r="AE13" s="20"/>
      <c r="AF13" s="189"/>
      <c r="AG13" s="3"/>
      <c r="AH13" s="3"/>
      <c r="AI13" s="3"/>
      <c r="AJ13" s="3"/>
      <c r="AK13" s="4"/>
      <c r="AL13" s="140"/>
      <c r="AM13" s="19"/>
      <c r="AN13" s="19"/>
      <c r="AO13" s="19"/>
      <c r="AP13" s="19"/>
      <c r="AQ13" s="20"/>
      <c r="AR13" s="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4"/>
      <c r="BD13" s="140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140"/>
      <c r="BQ13" s="19"/>
      <c r="BR13" s="6"/>
      <c r="BS13" s="6"/>
      <c r="BT13" s="6"/>
      <c r="BU13" s="6"/>
      <c r="BV13" s="6"/>
      <c r="BW13" s="6"/>
      <c r="BX13" s="6"/>
      <c r="BY13" s="6"/>
      <c r="BZ13" s="6"/>
      <c r="CA13" s="7"/>
      <c r="CB13" s="140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20"/>
      <c r="CN13" s="140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212"/>
      <c r="CZ13" s="140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20"/>
      <c r="DL13" s="140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212"/>
      <c r="DX13" s="19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20"/>
      <c r="EJ13" s="2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4"/>
      <c r="EV13" s="140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20"/>
      <c r="FH13" s="140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212"/>
      <c r="FT13" s="204"/>
      <c r="FU13" s="19"/>
      <c r="FV13" s="19"/>
      <c r="FW13" s="19"/>
      <c r="FX13" s="19"/>
      <c r="FY13" s="19"/>
      <c r="FZ13" s="19"/>
      <c r="GA13" s="19"/>
      <c r="GB13" s="19"/>
      <c r="GC13" s="20"/>
      <c r="GD13" s="198"/>
      <c r="GE13" s="197"/>
      <c r="GF13" s="197"/>
      <c r="GG13" s="197"/>
      <c r="GH13" s="197"/>
      <c r="GI13" s="197"/>
      <c r="GJ13" s="197"/>
      <c r="GK13" s="197"/>
      <c r="GL13" s="197"/>
      <c r="GM13" s="196"/>
      <c r="GN13" s="545"/>
      <c r="GO13" s="546"/>
      <c r="GP13" s="547"/>
      <c r="GQ13" s="548"/>
      <c r="GR13" s="547"/>
      <c r="GS13" s="548"/>
      <c r="GT13" s="549"/>
      <c r="GU13" s="550"/>
      <c r="GV13" s="552"/>
    </row>
    <row r="14" spans="1:204" ht="15.75" thickBot="1" x14ac:dyDescent="0.3">
      <c r="A14" s="26">
        <v>63</v>
      </c>
      <c r="B14" s="15"/>
      <c r="P14" s="140"/>
      <c r="Q14" s="73"/>
      <c r="R14" s="73"/>
      <c r="S14" s="73"/>
      <c r="T14" s="73"/>
      <c r="U14" s="73"/>
      <c r="V14" s="73"/>
      <c r="W14" s="73"/>
      <c r="X14" s="73"/>
      <c r="Y14" s="73"/>
      <c r="Z14" s="142"/>
      <c r="AA14" s="260"/>
      <c r="AB14" s="140"/>
      <c r="AC14" s="19"/>
      <c r="AD14" s="19"/>
      <c r="AE14" s="20"/>
      <c r="AF14" s="139"/>
      <c r="AG14" s="6"/>
      <c r="AH14" s="6"/>
      <c r="AI14" s="6"/>
      <c r="AJ14" s="6"/>
      <c r="AK14" s="20"/>
      <c r="AL14" s="140"/>
      <c r="AM14" s="19"/>
      <c r="AN14" s="19"/>
      <c r="AO14" s="19"/>
      <c r="AP14" s="19"/>
      <c r="AQ14" s="20"/>
      <c r="AR14" s="138"/>
      <c r="AS14" s="72"/>
      <c r="AT14" s="22"/>
      <c r="AU14" s="22"/>
      <c r="AV14" s="22"/>
      <c r="AW14" s="22"/>
      <c r="AX14" s="22"/>
      <c r="AY14" s="22"/>
      <c r="AZ14" s="22"/>
      <c r="BA14" s="22"/>
      <c r="BB14" s="22"/>
      <c r="BC14" s="21"/>
      <c r="BD14" s="140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140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20"/>
      <c r="CN14" s="140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20"/>
      <c r="CZ14" s="140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20"/>
      <c r="DL14" s="140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20"/>
      <c r="DX14" s="19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20"/>
      <c r="EJ14" s="138"/>
      <c r="EK14" s="72"/>
      <c r="EL14" s="22"/>
      <c r="EM14" s="22"/>
      <c r="EN14" s="22"/>
      <c r="EO14" s="22"/>
      <c r="EP14" s="22"/>
      <c r="EQ14" s="22"/>
      <c r="ER14" s="22"/>
      <c r="ES14" s="22"/>
      <c r="ET14" s="22"/>
      <c r="EU14" s="21"/>
      <c r="EV14" s="140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20"/>
      <c r="FH14" s="140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20"/>
      <c r="FT14" s="204"/>
      <c r="FU14" s="19"/>
      <c r="FV14" s="19"/>
      <c r="FW14" s="19"/>
      <c r="FX14" s="19"/>
      <c r="FY14" s="19"/>
      <c r="FZ14" s="19"/>
      <c r="GA14" s="19"/>
      <c r="GB14" s="19"/>
      <c r="GC14" s="20"/>
      <c r="GD14" s="198"/>
      <c r="GE14" s="197"/>
      <c r="GF14" s="197"/>
      <c r="GG14" s="197"/>
      <c r="GH14" s="197"/>
      <c r="GI14" s="197"/>
      <c r="GJ14" s="197"/>
      <c r="GK14" s="197"/>
      <c r="GL14" s="197"/>
      <c r="GM14" s="196"/>
      <c r="GN14" s="533"/>
      <c r="GO14" s="534"/>
      <c r="GP14" s="535"/>
      <c r="GQ14" s="536"/>
      <c r="GR14" s="535"/>
      <c r="GS14" s="536"/>
      <c r="GT14" s="537"/>
      <c r="GU14" s="538"/>
      <c r="GV14" s="552"/>
    </row>
    <row r="15" spans="1:204" ht="15.75" thickBot="1" x14ac:dyDescent="0.3">
      <c r="A15" s="26">
        <v>62</v>
      </c>
      <c r="B15" s="15"/>
      <c r="P15" s="189"/>
      <c r="Q15" s="74"/>
      <c r="R15" s="74"/>
      <c r="S15" s="74"/>
      <c r="T15" s="74"/>
      <c r="U15" s="74"/>
      <c r="V15" s="74"/>
      <c r="W15" s="74"/>
      <c r="X15" s="74"/>
      <c r="Y15" s="74"/>
      <c r="Z15" s="143"/>
      <c r="AA15" s="260"/>
      <c r="AB15" s="140"/>
      <c r="AC15" s="19"/>
      <c r="AD15" s="19"/>
      <c r="AE15" s="20"/>
      <c r="AF15" s="139"/>
      <c r="AG15" s="6"/>
      <c r="AH15" s="6"/>
      <c r="AI15" s="6"/>
      <c r="AJ15" s="6"/>
      <c r="AK15" s="20"/>
      <c r="AL15" s="140"/>
      <c r="AM15" s="19"/>
      <c r="AN15" s="19"/>
      <c r="AO15" s="19"/>
      <c r="AP15" s="19"/>
      <c r="AQ15" s="20"/>
      <c r="AR15" s="140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0"/>
      <c r="BD15" s="140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140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219"/>
      <c r="CB15" s="182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4"/>
      <c r="CN15" s="2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4"/>
      <c r="CZ15" s="182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4"/>
      <c r="DL15" s="2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4"/>
      <c r="DX15" s="18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4"/>
      <c r="EJ15" s="140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20"/>
      <c r="EV15" s="182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4"/>
      <c r="FH15" s="2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4"/>
      <c r="FT15" s="204"/>
      <c r="FU15" s="19"/>
      <c r="FV15" s="19"/>
      <c r="FW15" s="19"/>
      <c r="FX15" s="19"/>
      <c r="FY15" s="19"/>
      <c r="FZ15" s="19"/>
      <c r="GA15" s="19"/>
      <c r="GB15" s="19"/>
      <c r="GC15" s="20"/>
      <c r="GD15" s="198"/>
      <c r="GE15" s="197"/>
      <c r="GF15" s="197"/>
      <c r="GG15" s="197"/>
      <c r="GH15" s="197"/>
      <c r="GI15" s="197"/>
      <c r="GJ15" s="197"/>
      <c r="GK15" s="197"/>
      <c r="GL15" s="197"/>
      <c r="GM15" s="196"/>
      <c r="GN15" s="533"/>
      <c r="GO15" s="534"/>
      <c r="GP15" s="535"/>
      <c r="GQ15" s="536"/>
      <c r="GR15" s="535"/>
      <c r="GS15" s="536"/>
      <c r="GT15" s="537"/>
      <c r="GU15" s="538"/>
      <c r="GV15" s="552"/>
    </row>
    <row r="16" spans="1:204" ht="15.75" thickBot="1" x14ac:dyDescent="0.3">
      <c r="A16" s="26">
        <v>61</v>
      </c>
      <c r="B16" s="15"/>
      <c r="P16" s="139"/>
      <c r="Q16" s="76"/>
      <c r="R16" s="76"/>
      <c r="S16" s="76"/>
      <c r="T16" s="76"/>
      <c r="U16" s="76"/>
      <c r="V16" s="76"/>
      <c r="W16" s="76"/>
      <c r="X16" s="76"/>
      <c r="Y16" s="76"/>
      <c r="Z16" s="153"/>
      <c r="AA16" s="260"/>
      <c r="AB16" s="140"/>
      <c r="AC16" s="19"/>
      <c r="AD16" s="19"/>
      <c r="AE16" s="20"/>
      <c r="AF16" s="139"/>
      <c r="AG16" s="6"/>
      <c r="AH16" s="6"/>
      <c r="AI16" s="6"/>
      <c r="AJ16" s="6"/>
      <c r="AK16" s="20"/>
      <c r="AL16" s="140"/>
      <c r="AM16" s="19"/>
      <c r="AN16" s="19"/>
      <c r="AO16" s="19"/>
      <c r="AP16" s="19"/>
      <c r="AQ16" s="20"/>
      <c r="AR16" s="140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0"/>
      <c r="BD16" s="182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4"/>
      <c r="BP16" s="140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20"/>
      <c r="CB16" s="201"/>
      <c r="CC16" s="72"/>
      <c r="CD16" s="22"/>
      <c r="CE16" s="22"/>
      <c r="CF16" s="22"/>
      <c r="CG16" s="22"/>
      <c r="CH16" s="22"/>
      <c r="CI16" s="22"/>
      <c r="CJ16" s="22"/>
      <c r="CK16" s="22"/>
      <c r="CL16" s="22"/>
      <c r="CM16" s="21"/>
      <c r="CN16" s="138"/>
      <c r="CO16" s="72"/>
      <c r="CP16" s="22"/>
      <c r="CQ16" s="22"/>
      <c r="CR16" s="22"/>
      <c r="CS16" s="22"/>
      <c r="CT16" s="22"/>
      <c r="CU16" s="22"/>
      <c r="CV16" s="22"/>
      <c r="CW16" s="22"/>
      <c r="CX16" s="22"/>
      <c r="CY16" s="21"/>
      <c r="CZ16" s="201"/>
      <c r="DA16" s="72"/>
      <c r="DB16" s="22"/>
      <c r="DC16" s="22"/>
      <c r="DD16" s="22"/>
      <c r="DE16" s="22"/>
      <c r="DF16" s="22"/>
      <c r="DG16" s="22"/>
      <c r="DH16" s="22"/>
      <c r="DI16" s="22"/>
      <c r="DJ16" s="22"/>
      <c r="DK16" s="21"/>
      <c r="DL16" s="138"/>
      <c r="DM16" s="72"/>
      <c r="DN16" s="22"/>
      <c r="DO16" s="22"/>
      <c r="DP16" s="22"/>
      <c r="DQ16" s="22"/>
      <c r="DR16" s="22"/>
      <c r="DS16" s="22"/>
      <c r="DT16" s="22"/>
      <c r="DU16" s="22"/>
      <c r="DV16" s="22"/>
      <c r="DW16" s="21"/>
      <c r="DX16" s="201"/>
      <c r="DY16" s="72"/>
      <c r="DZ16" s="22"/>
      <c r="EA16" s="22"/>
      <c r="EB16" s="22"/>
      <c r="EC16" s="22"/>
      <c r="ED16" s="22"/>
      <c r="EE16" s="22"/>
      <c r="EF16" s="22"/>
      <c r="EG16" s="22"/>
      <c r="EH16" s="22"/>
      <c r="EI16" s="21"/>
      <c r="EJ16" s="140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20"/>
      <c r="EV16" s="201"/>
      <c r="EW16" s="72"/>
      <c r="EX16" s="22"/>
      <c r="EY16" s="22"/>
      <c r="EZ16" s="22"/>
      <c r="FA16" s="22"/>
      <c r="FB16" s="22"/>
      <c r="FC16" s="22"/>
      <c r="FD16" s="22"/>
      <c r="FE16" s="22"/>
      <c r="FF16" s="22"/>
      <c r="FG16" s="21"/>
      <c r="FH16" s="138"/>
      <c r="FI16" s="72"/>
      <c r="FJ16" s="22"/>
      <c r="FK16" s="22"/>
      <c r="FL16" s="22"/>
      <c r="FM16" s="22"/>
      <c r="FN16" s="22"/>
      <c r="FO16" s="22"/>
      <c r="FP16" s="22"/>
      <c r="FQ16" s="22"/>
      <c r="FR16" s="22"/>
      <c r="FS16" s="21"/>
      <c r="FT16" s="198"/>
      <c r="FU16" s="197"/>
      <c r="FV16" s="197"/>
      <c r="FW16" s="197"/>
      <c r="FX16" s="197"/>
      <c r="FY16" s="197"/>
      <c r="FZ16" s="197"/>
      <c r="GA16" s="197"/>
      <c r="GB16" s="197"/>
      <c r="GC16" s="196"/>
      <c r="GD16" s="198"/>
      <c r="GE16" s="197"/>
      <c r="GF16" s="197"/>
      <c r="GG16" s="197"/>
      <c r="GH16" s="197"/>
      <c r="GI16" s="197"/>
      <c r="GJ16" s="197"/>
      <c r="GK16" s="197"/>
      <c r="GL16" s="197"/>
      <c r="GM16" s="213"/>
      <c r="GN16" s="533"/>
      <c r="GO16" s="534"/>
      <c r="GP16" s="535"/>
      <c r="GQ16" s="536"/>
      <c r="GR16" s="535"/>
      <c r="GS16" s="536"/>
      <c r="GT16" s="537"/>
      <c r="GU16" s="538"/>
      <c r="GV16" s="552"/>
    </row>
    <row r="17" spans="1:204" ht="15.75" thickBot="1" x14ac:dyDescent="0.3">
      <c r="A17" s="26">
        <v>60</v>
      </c>
      <c r="B17" s="15"/>
      <c r="P17" s="140"/>
      <c r="Q17" s="73"/>
      <c r="R17" s="73"/>
      <c r="S17" s="73"/>
      <c r="T17" s="73"/>
      <c r="U17" s="73"/>
      <c r="V17" s="73"/>
      <c r="W17" s="73"/>
      <c r="X17" s="73"/>
      <c r="Y17" s="73"/>
      <c r="Z17" s="142"/>
      <c r="AA17" s="260"/>
      <c r="AB17" s="140"/>
      <c r="AC17" s="19"/>
      <c r="AD17" s="19"/>
      <c r="AE17" s="20"/>
      <c r="AF17" s="139"/>
      <c r="AG17" s="6"/>
      <c r="AH17" s="6"/>
      <c r="AI17" s="6"/>
      <c r="AJ17" s="6"/>
      <c r="AK17" s="20"/>
      <c r="AL17" s="140"/>
      <c r="AM17" s="19"/>
      <c r="AN17" s="19"/>
      <c r="AO17" s="19"/>
      <c r="AP17" s="19"/>
      <c r="AQ17" s="20"/>
      <c r="AR17" s="140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0"/>
      <c r="BD17" s="201"/>
      <c r="BE17" s="72"/>
      <c r="BF17" s="22"/>
      <c r="BG17" s="22"/>
      <c r="BH17" s="22"/>
      <c r="BI17" s="22"/>
      <c r="BJ17" s="22"/>
      <c r="BK17" s="22"/>
      <c r="BL17" s="22"/>
      <c r="BM17" s="22"/>
      <c r="BN17" s="22"/>
      <c r="BO17" s="21"/>
      <c r="BP17" s="2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140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20"/>
      <c r="CN17" s="140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20"/>
      <c r="CZ17" s="140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20"/>
      <c r="DL17" s="140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20"/>
      <c r="DX17" s="19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20"/>
      <c r="EJ17" s="140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212"/>
      <c r="EV17" s="140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20"/>
      <c r="FH17" s="140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20"/>
      <c r="FT17" s="2"/>
      <c r="FU17" s="3"/>
      <c r="FV17" s="3"/>
      <c r="FW17" s="3"/>
      <c r="FX17" s="3"/>
      <c r="FY17" s="3"/>
      <c r="FZ17" s="3"/>
      <c r="GA17" s="3"/>
      <c r="GB17" s="3"/>
      <c r="GC17" s="4"/>
      <c r="GD17" s="201"/>
      <c r="GE17" s="210"/>
      <c r="GF17" s="210"/>
      <c r="GG17" s="210"/>
      <c r="GH17" s="210"/>
      <c r="GI17" s="210"/>
      <c r="GJ17" s="210"/>
      <c r="GK17" s="210"/>
      <c r="GL17" s="210"/>
      <c r="GM17" s="209"/>
      <c r="GN17" s="533"/>
      <c r="GO17" s="534"/>
      <c r="GP17" s="535"/>
      <c r="GQ17" s="536"/>
      <c r="GR17" s="535"/>
      <c r="GS17" s="536"/>
      <c r="GT17" s="537"/>
      <c r="GU17" s="538"/>
      <c r="GV17" s="552"/>
    </row>
    <row r="18" spans="1:204" ht="15.75" thickBot="1" x14ac:dyDescent="0.3">
      <c r="A18" s="26">
        <v>59</v>
      </c>
      <c r="B18" s="15"/>
      <c r="P18" s="189"/>
      <c r="Q18" s="74"/>
      <c r="R18" s="74"/>
      <c r="S18" s="74"/>
      <c r="T18" s="74"/>
      <c r="U18" s="74"/>
      <c r="V18" s="74"/>
      <c r="W18" s="74"/>
      <c r="X18" s="74"/>
      <c r="Y18" s="74"/>
      <c r="Z18" s="143"/>
      <c r="AA18" s="260"/>
      <c r="AB18" s="184"/>
      <c r="AC18" s="3"/>
      <c r="AD18" s="3"/>
      <c r="AE18" s="4"/>
      <c r="AF18" s="139"/>
      <c r="AG18" s="6"/>
      <c r="AH18" s="6"/>
      <c r="AI18" s="6"/>
      <c r="AJ18" s="6"/>
      <c r="AK18" s="20"/>
      <c r="AL18" s="140"/>
      <c r="AM18" s="19"/>
      <c r="AN18" s="19"/>
      <c r="AO18" s="19"/>
      <c r="AP18" s="19"/>
      <c r="AQ18" s="20"/>
      <c r="AR18" s="140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140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20"/>
      <c r="BP18" s="138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1"/>
      <c r="CB18" s="140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20"/>
      <c r="CN18" s="140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20"/>
      <c r="CZ18" s="140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20"/>
      <c r="DL18" s="140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20"/>
      <c r="DX18" s="19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20"/>
      <c r="EJ18" s="140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20"/>
      <c r="EV18" s="140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20"/>
      <c r="FH18" s="140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20"/>
      <c r="FT18" s="204"/>
      <c r="FU18" s="19"/>
      <c r="FV18" s="19"/>
      <c r="FW18" s="19"/>
      <c r="FX18" s="19"/>
      <c r="FY18" s="19"/>
      <c r="FZ18" s="19"/>
      <c r="GA18" s="19"/>
      <c r="GB18" s="19"/>
      <c r="GC18" s="219"/>
      <c r="GD18" s="198"/>
      <c r="GE18" s="197"/>
      <c r="GF18" s="197"/>
      <c r="GG18" s="197"/>
      <c r="GH18" s="197"/>
      <c r="GI18" s="197"/>
      <c r="GJ18" s="197"/>
      <c r="GK18" s="197"/>
      <c r="GL18" s="197"/>
      <c r="GM18" s="196"/>
      <c r="GN18" s="533"/>
      <c r="GO18" s="534"/>
      <c r="GP18" s="535"/>
      <c r="GQ18" s="536"/>
      <c r="GR18" s="535"/>
      <c r="GS18" s="536"/>
      <c r="GT18" s="537"/>
      <c r="GU18" s="538"/>
      <c r="GV18" s="552"/>
    </row>
    <row r="19" spans="1:204" ht="15.75" thickBot="1" x14ac:dyDescent="0.3">
      <c r="A19" s="26">
        <v>58</v>
      </c>
      <c r="B19" s="15"/>
      <c r="P19" s="139"/>
      <c r="Q19" s="6"/>
      <c r="R19" s="6"/>
      <c r="S19" s="6"/>
      <c r="T19" s="6"/>
      <c r="U19" s="219"/>
      <c r="V19" s="221"/>
      <c r="W19" s="73"/>
      <c r="X19" s="73"/>
      <c r="Y19" s="73"/>
      <c r="Z19" s="237"/>
      <c r="AA19" s="201"/>
      <c r="AB19" s="72"/>
      <c r="AC19" s="72"/>
      <c r="AD19" s="72"/>
      <c r="AE19" s="238"/>
      <c r="AF19" s="139"/>
      <c r="AG19" s="6"/>
      <c r="AH19" s="6"/>
      <c r="AI19" s="6"/>
      <c r="AJ19" s="6"/>
      <c r="AK19" s="20"/>
      <c r="AL19" s="140"/>
      <c r="AM19" s="19"/>
      <c r="AN19" s="19"/>
      <c r="AO19" s="19"/>
      <c r="AP19" s="19"/>
      <c r="AQ19" s="20"/>
      <c r="AR19" s="2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4"/>
      <c r="BD19" s="140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20"/>
      <c r="BP19" s="140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20"/>
      <c r="CB19" s="140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40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212"/>
      <c r="CZ19" s="140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20"/>
      <c r="DL19" s="140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212"/>
      <c r="DX19" s="19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20"/>
      <c r="EJ19" s="2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4"/>
      <c r="EV19" s="140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20"/>
      <c r="FH19" s="140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212"/>
      <c r="FT19" s="204"/>
      <c r="FU19" s="19"/>
      <c r="FV19" s="19"/>
      <c r="FW19" s="19"/>
      <c r="FX19" s="19"/>
      <c r="FY19" s="19"/>
      <c r="FZ19" s="19"/>
      <c r="GA19" s="19"/>
      <c r="GB19" s="19"/>
      <c r="GC19" s="20"/>
      <c r="GD19" s="198"/>
      <c r="GE19" s="197"/>
      <c r="GF19" s="197"/>
      <c r="GG19" s="197"/>
      <c r="GH19" s="197"/>
      <c r="GI19" s="197"/>
      <c r="GJ19" s="197"/>
      <c r="GK19" s="197"/>
      <c r="GL19" s="197"/>
      <c r="GM19" s="196"/>
      <c r="GN19" s="533"/>
      <c r="GO19" s="534"/>
      <c r="GP19" s="535"/>
      <c r="GQ19" s="536"/>
      <c r="GR19" s="535"/>
      <c r="GS19" s="536"/>
      <c r="GT19" s="537"/>
      <c r="GU19" s="538"/>
      <c r="GV19" s="552"/>
    </row>
    <row r="20" spans="1:204" ht="15.75" thickBot="1" x14ac:dyDescent="0.3">
      <c r="A20" s="26">
        <v>57</v>
      </c>
      <c r="B20" s="15"/>
      <c r="H20" s="259"/>
      <c r="P20" s="139"/>
      <c r="Q20" s="6"/>
      <c r="R20" s="6"/>
      <c r="S20" s="6"/>
      <c r="T20" s="6"/>
      <c r="U20" s="20"/>
      <c r="V20" s="221"/>
      <c r="W20" s="73"/>
      <c r="X20" s="73"/>
      <c r="Y20" s="73"/>
      <c r="Z20" s="237"/>
      <c r="AA20" s="221"/>
      <c r="AB20" s="73"/>
      <c r="AC20" s="73"/>
      <c r="AD20" s="73"/>
      <c r="AE20" s="237"/>
      <c r="AF20" s="139"/>
      <c r="AG20" s="6"/>
      <c r="AH20" s="6"/>
      <c r="AI20" s="6"/>
      <c r="AJ20" s="6"/>
      <c r="AK20" s="20"/>
      <c r="AL20" s="140"/>
      <c r="AM20" s="19"/>
      <c r="AN20" s="19"/>
      <c r="AO20" s="19"/>
      <c r="AP20" s="19"/>
      <c r="AQ20" s="20"/>
      <c r="AR20" s="138"/>
      <c r="AS20" s="72"/>
      <c r="AT20" s="22"/>
      <c r="AU20" s="22"/>
      <c r="AV20" s="22"/>
      <c r="AW20" s="22"/>
      <c r="AX20" s="22"/>
      <c r="AY20" s="22"/>
      <c r="AZ20" s="22"/>
      <c r="BA20" s="22"/>
      <c r="BB20" s="22"/>
      <c r="BC20" s="21"/>
      <c r="BD20" s="14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20"/>
      <c r="BP20" s="184"/>
      <c r="BQ20" s="3"/>
      <c r="BR20" s="3"/>
      <c r="BS20" s="3"/>
      <c r="BT20" s="3"/>
      <c r="BU20" s="3"/>
      <c r="BV20" s="3"/>
      <c r="BW20" s="3"/>
      <c r="BX20" s="197"/>
      <c r="BY20" s="197"/>
      <c r="BZ20" s="19"/>
      <c r="CA20" s="20"/>
      <c r="CB20" s="140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40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20"/>
      <c r="CZ20" s="140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20"/>
      <c r="DL20" s="140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20"/>
      <c r="DX20" s="19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20"/>
      <c r="EJ20" s="138"/>
      <c r="EK20" s="72"/>
      <c r="EL20" s="22"/>
      <c r="EM20" s="22"/>
      <c r="EN20" s="22"/>
      <c r="EO20" s="22"/>
      <c r="EP20" s="22"/>
      <c r="EQ20" s="22"/>
      <c r="ER20" s="22"/>
      <c r="ES20" s="22"/>
      <c r="ET20" s="22"/>
      <c r="EU20" s="21"/>
      <c r="EV20" s="140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20"/>
      <c r="FH20" s="140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20"/>
      <c r="FT20" s="204"/>
      <c r="FU20" s="19"/>
      <c r="FV20" s="19"/>
      <c r="FW20" s="19"/>
      <c r="FX20" s="19"/>
      <c r="FY20" s="19"/>
      <c r="FZ20" s="19"/>
      <c r="GA20" s="19"/>
      <c r="GB20" s="19"/>
      <c r="GC20" s="20"/>
      <c r="GD20" s="198"/>
      <c r="GE20" s="197"/>
      <c r="GF20" s="197"/>
      <c r="GG20" s="197"/>
      <c r="GH20" s="197"/>
      <c r="GI20" s="197"/>
      <c r="GJ20" s="197"/>
      <c r="GK20" s="197"/>
      <c r="GL20" s="197"/>
      <c r="GM20" s="196"/>
      <c r="GN20" s="533"/>
      <c r="GO20" s="534"/>
      <c r="GP20" s="535"/>
      <c r="GQ20" s="536"/>
      <c r="GR20" s="535"/>
      <c r="GS20" s="536"/>
      <c r="GT20" s="537"/>
      <c r="GU20" s="538"/>
      <c r="GV20" s="552"/>
    </row>
    <row r="21" spans="1:204" ht="15.75" thickBot="1" x14ac:dyDescent="0.3">
      <c r="A21" s="26">
        <v>56</v>
      </c>
      <c r="B21" s="15"/>
      <c r="P21" s="139"/>
      <c r="Q21" s="6"/>
      <c r="R21" s="6"/>
      <c r="S21" s="6"/>
      <c r="T21" s="6"/>
      <c r="U21" s="20"/>
      <c r="V21" s="221"/>
      <c r="W21" s="73"/>
      <c r="X21" s="73"/>
      <c r="Y21" s="73"/>
      <c r="Z21" s="237"/>
      <c r="AA21" s="221"/>
      <c r="AB21" s="73"/>
      <c r="AC21" s="73"/>
      <c r="AD21" s="73"/>
      <c r="AE21" s="237"/>
      <c r="AF21" s="139"/>
      <c r="AG21" s="6"/>
      <c r="AH21" s="6"/>
      <c r="AI21" s="6"/>
      <c r="AJ21" s="6"/>
      <c r="AK21" s="20"/>
      <c r="AL21" s="140"/>
      <c r="AM21" s="19"/>
      <c r="AN21" s="19"/>
      <c r="AO21" s="19"/>
      <c r="AP21" s="19"/>
      <c r="AQ21" s="20"/>
      <c r="AR21" s="140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140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20"/>
      <c r="BP21" s="139"/>
      <c r="BQ21" s="6"/>
      <c r="BR21" s="6"/>
      <c r="BS21" s="6"/>
      <c r="BT21" s="6"/>
      <c r="BU21" s="6"/>
      <c r="BV21" s="6"/>
      <c r="BW21" s="240"/>
      <c r="BX21" s="2"/>
      <c r="BY21" s="188"/>
      <c r="BZ21" s="3"/>
      <c r="CA21" s="4"/>
      <c r="CB21" s="182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4"/>
      <c r="CN21" s="2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4"/>
      <c r="CZ21" s="182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4"/>
      <c r="DL21" s="2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4"/>
      <c r="DX21" s="18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4"/>
      <c r="EJ21" s="140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20"/>
      <c r="EV21" s="182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4"/>
      <c r="FH21" s="2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4"/>
      <c r="FT21" s="204"/>
      <c r="FU21" s="19"/>
      <c r="FV21" s="19"/>
      <c r="FW21" s="19"/>
      <c r="FX21" s="19"/>
      <c r="FY21" s="19"/>
      <c r="FZ21" s="19"/>
      <c r="GA21" s="19"/>
      <c r="GB21" s="19"/>
      <c r="GC21" s="20"/>
      <c r="GD21" s="198"/>
      <c r="GE21" s="197"/>
      <c r="GF21" s="197"/>
      <c r="GG21" s="197"/>
      <c r="GH21" s="197"/>
      <c r="GI21" s="197"/>
      <c r="GJ21" s="197"/>
      <c r="GK21" s="197"/>
      <c r="GL21" s="197"/>
      <c r="GM21" s="196"/>
      <c r="GN21" s="533"/>
      <c r="GO21" s="534"/>
      <c r="GP21" s="535"/>
      <c r="GQ21" s="536"/>
      <c r="GR21" s="535"/>
      <c r="GS21" s="536"/>
      <c r="GT21" s="537"/>
      <c r="GU21" s="538"/>
      <c r="GV21" s="552"/>
    </row>
    <row r="22" spans="1:204" ht="15.75" thickBot="1" x14ac:dyDescent="0.3">
      <c r="A22" s="26">
        <v>55</v>
      </c>
      <c r="B22" s="15"/>
      <c r="P22" s="139"/>
      <c r="Q22" s="6"/>
      <c r="R22" s="6"/>
      <c r="S22" s="6"/>
      <c r="T22" s="6"/>
      <c r="U22" s="20"/>
      <c r="V22" s="221"/>
      <c r="W22" s="73"/>
      <c r="X22" s="73"/>
      <c r="Y22" s="73"/>
      <c r="Z22" s="237"/>
      <c r="AA22" s="221"/>
      <c r="AB22" s="73"/>
      <c r="AC22" s="73"/>
      <c r="AD22" s="73"/>
      <c r="AE22" s="237"/>
      <c r="AF22" s="139"/>
      <c r="AG22" s="6"/>
      <c r="AH22" s="6"/>
      <c r="AI22" s="6"/>
      <c r="AJ22" s="6"/>
      <c r="AK22" s="20"/>
      <c r="AL22" s="140"/>
      <c r="AM22" s="19"/>
      <c r="AN22" s="19"/>
      <c r="AO22" s="19"/>
      <c r="AP22" s="19"/>
      <c r="AQ22" s="20"/>
      <c r="AR22" s="140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182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4"/>
      <c r="BP22" s="140"/>
      <c r="BQ22" s="19"/>
      <c r="BR22" s="19"/>
      <c r="BS22" s="19"/>
      <c r="BT22" s="19"/>
      <c r="BU22" s="19"/>
      <c r="BV22" s="19"/>
      <c r="BW22" s="19"/>
      <c r="BX22" s="19"/>
      <c r="BY22" s="19"/>
      <c r="BZ22" s="6"/>
      <c r="CA22" s="7"/>
      <c r="CB22" s="201"/>
      <c r="CC22" s="72"/>
      <c r="CD22" s="22"/>
      <c r="CE22" s="22"/>
      <c r="CF22" s="22"/>
      <c r="CG22" s="22"/>
      <c r="CH22" s="22"/>
      <c r="CI22" s="22"/>
      <c r="CJ22" s="22"/>
      <c r="CK22" s="22"/>
      <c r="CL22" s="22"/>
      <c r="CM22" s="21"/>
      <c r="CN22" s="138"/>
      <c r="CO22" s="72"/>
      <c r="CP22" s="22"/>
      <c r="CQ22" s="22"/>
      <c r="CR22" s="22"/>
      <c r="CS22" s="22"/>
      <c r="CT22" s="22"/>
      <c r="CU22" s="22"/>
      <c r="CV22" s="22"/>
      <c r="CW22" s="22"/>
      <c r="CX22" s="22"/>
      <c r="CY22" s="21"/>
      <c r="CZ22" s="201"/>
      <c r="DA22" s="72"/>
      <c r="DB22" s="22"/>
      <c r="DC22" s="22"/>
      <c r="DD22" s="22"/>
      <c r="DE22" s="22"/>
      <c r="DF22" s="22"/>
      <c r="DG22" s="22"/>
      <c r="DH22" s="22"/>
      <c r="DI22" s="22"/>
      <c r="DJ22" s="22"/>
      <c r="DK22" s="21"/>
      <c r="DL22" s="138"/>
      <c r="DM22" s="72"/>
      <c r="DN22" s="22"/>
      <c r="DO22" s="22"/>
      <c r="DP22" s="22"/>
      <c r="DQ22" s="22"/>
      <c r="DR22" s="22"/>
      <c r="DS22" s="22"/>
      <c r="DT22" s="22"/>
      <c r="DU22" s="22"/>
      <c r="DV22" s="22"/>
      <c r="DW22" s="21"/>
      <c r="DX22" s="201"/>
      <c r="DY22" s="72"/>
      <c r="DZ22" s="22"/>
      <c r="EA22" s="22"/>
      <c r="EB22" s="22"/>
      <c r="EC22" s="22"/>
      <c r="ED22" s="22"/>
      <c r="EE22" s="22"/>
      <c r="EF22" s="22"/>
      <c r="EG22" s="22"/>
      <c r="EH22" s="22"/>
      <c r="EI22" s="21"/>
      <c r="EJ22" s="140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20"/>
      <c r="EV22" s="201"/>
      <c r="EW22" s="72"/>
      <c r="EX22" s="22"/>
      <c r="EY22" s="22"/>
      <c r="EZ22" s="22"/>
      <c r="FA22" s="22"/>
      <c r="FB22" s="22"/>
      <c r="FC22" s="22"/>
      <c r="FD22" s="22"/>
      <c r="FE22" s="22"/>
      <c r="FF22" s="22"/>
      <c r="FG22" s="21"/>
      <c r="FH22" s="138"/>
      <c r="FI22" s="72"/>
      <c r="FJ22" s="22"/>
      <c r="FK22" s="22"/>
      <c r="FL22" s="22"/>
      <c r="FM22" s="22"/>
      <c r="FN22" s="22"/>
      <c r="FO22" s="22"/>
      <c r="FP22" s="22"/>
      <c r="FQ22" s="22"/>
      <c r="FR22" s="22"/>
      <c r="FS22" s="21"/>
      <c r="FT22" s="204"/>
      <c r="FU22" s="19"/>
      <c r="FV22" s="19"/>
      <c r="FW22" s="19"/>
      <c r="FX22" s="19"/>
      <c r="FY22" s="19"/>
      <c r="FZ22" s="19"/>
      <c r="GA22" s="19"/>
      <c r="GB22" s="19"/>
      <c r="GC22" s="20"/>
      <c r="GD22" s="198"/>
      <c r="GE22" s="197"/>
      <c r="GF22" s="197"/>
      <c r="GG22" s="197"/>
      <c r="GH22" s="197"/>
      <c r="GI22" s="197"/>
      <c r="GJ22" s="197"/>
      <c r="GK22" s="197"/>
      <c r="GL22" s="197"/>
      <c r="GM22" s="196"/>
      <c r="GN22" s="533"/>
      <c r="GO22" s="534"/>
      <c r="GP22" s="535"/>
      <c r="GQ22" s="536"/>
      <c r="GR22" s="535"/>
      <c r="GS22" s="536"/>
      <c r="GT22" s="537"/>
      <c r="GU22" s="538"/>
      <c r="GV22" s="552"/>
    </row>
    <row r="23" spans="1:204" ht="15.75" thickBot="1" x14ac:dyDescent="0.3">
      <c r="A23" s="26">
        <v>54</v>
      </c>
      <c r="B23" s="15"/>
      <c r="P23" s="139"/>
      <c r="Q23" s="6"/>
      <c r="R23" s="6"/>
      <c r="S23" s="6"/>
      <c r="T23" s="6"/>
      <c r="U23" s="20"/>
      <c r="V23" s="249"/>
      <c r="W23" s="75"/>
      <c r="X23" s="75"/>
      <c r="Y23" s="75"/>
      <c r="Z23" s="258"/>
      <c r="AA23" s="221"/>
      <c r="AB23" s="73"/>
      <c r="AC23" s="73"/>
      <c r="AD23" s="73"/>
      <c r="AE23" s="237"/>
      <c r="AF23" s="139"/>
      <c r="AG23" s="6"/>
      <c r="AH23" s="6"/>
      <c r="AI23" s="6"/>
      <c r="AJ23" s="6"/>
      <c r="AK23" s="20"/>
      <c r="AL23" s="201"/>
      <c r="AM23" s="22"/>
      <c r="AN23" s="22"/>
      <c r="AO23" s="22"/>
      <c r="AP23" s="22"/>
      <c r="AQ23" s="21"/>
      <c r="AR23" s="140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0"/>
      <c r="BD23" s="201"/>
      <c r="BE23" s="72"/>
      <c r="BF23" s="22"/>
      <c r="BG23" s="22"/>
      <c r="BH23" s="22"/>
      <c r="BI23" s="22"/>
      <c r="BJ23" s="22"/>
      <c r="BK23" s="22"/>
      <c r="BL23" s="22"/>
      <c r="BM23" s="22"/>
      <c r="BN23" s="22"/>
      <c r="BO23" s="21"/>
      <c r="BP23" s="140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20"/>
      <c r="CB23" s="140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20"/>
      <c r="CN23" s="140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20"/>
      <c r="CZ23" s="140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20"/>
      <c r="DL23" s="140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20"/>
      <c r="DX23" s="19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0"/>
      <c r="EJ23" s="140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212"/>
      <c r="EV23" s="140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20"/>
      <c r="FH23" s="140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20"/>
      <c r="FT23" s="204"/>
      <c r="FU23" s="19"/>
      <c r="FV23" s="19"/>
      <c r="FW23" s="19"/>
      <c r="FX23" s="19"/>
      <c r="FY23" s="19"/>
      <c r="FZ23" s="19"/>
      <c r="GA23" s="19"/>
      <c r="GB23" s="19"/>
      <c r="GC23" s="20"/>
      <c r="GD23" s="198"/>
      <c r="GE23" s="197"/>
      <c r="GF23" s="197"/>
      <c r="GG23" s="197"/>
      <c r="GH23" s="197"/>
      <c r="GI23" s="197"/>
      <c r="GJ23" s="197"/>
      <c r="GK23" s="197"/>
      <c r="GL23" s="197"/>
      <c r="GM23" s="196"/>
      <c r="GN23" s="533"/>
      <c r="GO23" s="534"/>
      <c r="GP23" s="535"/>
      <c r="GQ23" s="536"/>
      <c r="GR23" s="535"/>
      <c r="GS23" s="536"/>
      <c r="GT23" s="537"/>
      <c r="GU23" s="538"/>
      <c r="GV23" s="552"/>
    </row>
    <row r="24" spans="1:204" ht="15.75" thickBot="1" x14ac:dyDescent="0.3">
      <c r="A24" s="26">
        <v>53</v>
      </c>
      <c r="B24" s="1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57"/>
      <c r="P24" s="139"/>
      <c r="Q24" s="6"/>
      <c r="R24" s="6"/>
      <c r="S24" s="6"/>
      <c r="T24" s="6"/>
      <c r="U24" s="20"/>
      <c r="V24" s="247"/>
      <c r="W24" s="6"/>
      <c r="X24" s="6"/>
      <c r="Y24" s="6"/>
      <c r="Z24" s="246"/>
      <c r="AA24" s="221"/>
      <c r="AB24" s="73"/>
      <c r="AC24" s="73"/>
      <c r="AD24" s="73"/>
      <c r="AE24" s="237"/>
      <c r="AF24" s="140"/>
      <c r="AG24" s="19"/>
      <c r="AH24" s="19"/>
      <c r="AI24" s="19"/>
      <c r="AJ24" s="19"/>
      <c r="AK24" s="20"/>
      <c r="AL24" s="140"/>
      <c r="AM24" s="19"/>
      <c r="AN24" s="19"/>
      <c r="AO24" s="19"/>
      <c r="AP24" s="19"/>
      <c r="AQ24" s="20"/>
      <c r="AR24" s="140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  <c r="BD24" s="140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20"/>
      <c r="BP24" s="140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20"/>
      <c r="CB24" s="140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40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20"/>
      <c r="CZ24" s="140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20"/>
      <c r="DL24" s="140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20"/>
      <c r="DX24" s="19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20"/>
      <c r="EJ24" s="140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20"/>
      <c r="EV24" s="140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20"/>
      <c r="FH24" s="140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20"/>
      <c r="FT24" s="204"/>
      <c r="FU24" s="19"/>
      <c r="FV24" s="19"/>
      <c r="FW24" s="19"/>
      <c r="FX24" s="19"/>
      <c r="FY24" s="19"/>
      <c r="FZ24" s="19"/>
      <c r="GA24" s="19"/>
      <c r="GB24" s="19"/>
      <c r="GC24" s="20"/>
      <c r="GD24" s="198"/>
      <c r="GE24" s="197"/>
      <c r="GF24" s="197"/>
      <c r="GG24" s="197"/>
      <c r="GH24" s="197"/>
      <c r="GI24" s="197"/>
      <c r="GJ24" s="197"/>
      <c r="GK24" s="197"/>
      <c r="GL24" s="197"/>
      <c r="GM24" s="196"/>
      <c r="GN24" s="533"/>
      <c r="GO24" s="534"/>
      <c r="GP24" s="535"/>
      <c r="GQ24" s="536"/>
      <c r="GR24" s="535"/>
      <c r="GS24" s="536"/>
      <c r="GT24" s="537"/>
      <c r="GU24" s="538"/>
      <c r="GV24" s="552"/>
    </row>
    <row r="25" spans="1:204" ht="15.75" thickBot="1" x14ac:dyDescent="0.3">
      <c r="A25" s="26">
        <v>52</v>
      </c>
      <c r="B25" s="60"/>
      <c r="C25" s="244" t="s">
        <v>0</v>
      </c>
      <c r="D25" s="256" t="s">
        <v>0</v>
      </c>
      <c r="E25" s="136" t="s">
        <v>0</v>
      </c>
      <c r="F25" s="256" t="s">
        <v>0</v>
      </c>
      <c r="G25" s="256" t="s">
        <v>0</v>
      </c>
      <c r="H25" s="256" t="s">
        <v>0</v>
      </c>
      <c r="I25" s="256" t="s">
        <v>0</v>
      </c>
      <c r="J25" s="256" t="s">
        <v>0</v>
      </c>
      <c r="K25" s="256" t="s">
        <v>0</v>
      </c>
      <c r="L25" s="256" t="s">
        <v>0</v>
      </c>
      <c r="M25" s="256" t="s">
        <v>0</v>
      </c>
      <c r="N25" s="256" t="s">
        <v>0</v>
      </c>
      <c r="O25" s="255" t="s">
        <v>0</v>
      </c>
      <c r="P25" s="139"/>
      <c r="Q25" s="6"/>
      <c r="R25" s="6"/>
      <c r="S25" s="6"/>
      <c r="T25" s="6"/>
      <c r="U25" s="20"/>
      <c r="V25" s="221"/>
      <c r="W25" s="19"/>
      <c r="X25" s="19"/>
      <c r="Y25" s="19"/>
      <c r="Z25" s="251"/>
      <c r="AA25" s="221"/>
      <c r="AB25" s="73"/>
      <c r="AC25" s="73"/>
      <c r="AD25" s="73"/>
      <c r="AE25" s="237"/>
      <c r="AF25" s="189"/>
      <c r="AG25" s="3"/>
      <c r="AH25" s="3"/>
      <c r="AI25" s="3"/>
      <c r="AJ25" s="3"/>
      <c r="AK25" s="4"/>
      <c r="AL25" s="140"/>
      <c r="AM25" s="19"/>
      <c r="AN25" s="19"/>
      <c r="AO25" s="19"/>
      <c r="AP25" s="19"/>
      <c r="AQ25" s="20"/>
      <c r="AR25" s="2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4"/>
      <c r="BD25" s="140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20"/>
      <c r="BP25" s="140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20"/>
      <c r="CB25" s="140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40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212"/>
      <c r="CZ25" s="140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20"/>
      <c r="DL25" s="140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212"/>
      <c r="DX25" s="19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20"/>
      <c r="EJ25" s="2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4"/>
      <c r="EV25" s="140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20"/>
      <c r="FH25" s="140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212"/>
      <c r="FT25" s="198"/>
      <c r="FU25" s="197"/>
      <c r="FV25" s="197"/>
      <c r="FW25" s="197"/>
      <c r="FX25" s="197"/>
      <c r="FY25" s="197"/>
      <c r="FZ25" s="197"/>
      <c r="GA25" s="197"/>
      <c r="GB25" s="197"/>
      <c r="GC25" s="196"/>
      <c r="GD25" s="198"/>
      <c r="GE25" s="197"/>
      <c r="GF25" s="197"/>
      <c r="GG25" s="197"/>
      <c r="GH25" s="197"/>
      <c r="GI25" s="197"/>
      <c r="GJ25" s="197"/>
      <c r="GK25" s="197"/>
      <c r="GL25" s="197"/>
      <c r="GM25" s="196"/>
      <c r="GN25" s="533"/>
      <c r="GO25" s="534"/>
      <c r="GP25" s="535"/>
      <c r="GQ25" s="536"/>
      <c r="GR25" s="535"/>
      <c r="GS25" s="536"/>
      <c r="GT25" s="537"/>
      <c r="GU25" s="538"/>
      <c r="GV25" s="552"/>
    </row>
    <row r="26" spans="1:204" ht="15.75" thickBot="1" x14ac:dyDescent="0.3">
      <c r="A26" s="26">
        <v>51</v>
      </c>
      <c r="B26" s="60"/>
      <c r="C26" s="244" t="s">
        <v>0</v>
      </c>
      <c r="D26" s="254"/>
      <c r="E26" s="253"/>
      <c r="F26" s="233"/>
      <c r="G26" s="232"/>
      <c r="H26" s="252"/>
      <c r="I26" s="22"/>
      <c r="J26" s="22"/>
      <c r="K26" s="22"/>
      <c r="L26" s="22"/>
      <c r="M26" s="22"/>
      <c r="N26" s="22"/>
      <c r="O26" s="21"/>
      <c r="P26" s="140"/>
      <c r="Q26" s="19"/>
      <c r="R26" s="19"/>
      <c r="S26" s="19"/>
      <c r="T26" s="19"/>
      <c r="U26" s="20"/>
      <c r="V26" s="221"/>
      <c r="W26" s="19"/>
      <c r="X26" s="19"/>
      <c r="Y26" s="19"/>
      <c r="Z26" s="251"/>
      <c r="AA26" s="220"/>
      <c r="AB26" s="74"/>
      <c r="AC26" s="74"/>
      <c r="AD26" s="74"/>
      <c r="AE26" s="236"/>
      <c r="AF26" s="139"/>
      <c r="AG26" s="6"/>
      <c r="AH26" s="6"/>
      <c r="AI26" s="6"/>
      <c r="AJ26" s="6"/>
      <c r="AK26" s="20"/>
      <c r="AL26" s="140"/>
      <c r="AM26" s="19"/>
      <c r="AN26" s="19"/>
      <c r="AO26" s="19"/>
      <c r="AP26" s="19"/>
      <c r="AQ26" s="20"/>
      <c r="AR26" s="138"/>
      <c r="AS26" s="72"/>
      <c r="AT26" s="22"/>
      <c r="AU26" s="22"/>
      <c r="AV26" s="22"/>
      <c r="AW26" s="22"/>
      <c r="AX26" s="22"/>
      <c r="AY26" s="22"/>
      <c r="AZ26" s="22"/>
      <c r="BA26" s="22"/>
      <c r="BB26" s="22"/>
      <c r="BC26" s="21"/>
      <c r="BD26" s="140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20"/>
      <c r="BP26" s="140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20"/>
      <c r="CB26" s="140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40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20"/>
      <c r="CZ26" s="140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20"/>
      <c r="DL26" s="140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20"/>
      <c r="DX26" s="19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20"/>
      <c r="EJ26" s="138"/>
      <c r="EK26" s="72"/>
      <c r="EL26" s="22"/>
      <c r="EM26" s="22"/>
      <c r="EN26" s="22"/>
      <c r="EO26" s="22"/>
      <c r="EP26" s="22"/>
      <c r="EQ26" s="22"/>
      <c r="ER26" s="22"/>
      <c r="ES26" s="22"/>
      <c r="ET26" s="22"/>
      <c r="EU26" s="21"/>
      <c r="EV26" s="140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20"/>
      <c r="FH26" s="140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20"/>
      <c r="FT26" s="2"/>
      <c r="FU26" s="3"/>
      <c r="FV26" s="3"/>
      <c r="FW26" s="3"/>
      <c r="FX26" s="3"/>
      <c r="FY26" s="3"/>
      <c r="FZ26" s="3"/>
      <c r="GA26" s="3"/>
      <c r="GB26" s="3"/>
      <c r="GC26" s="4"/>
      <c r="GD26" s="198"/>
      <c r="GE26" s="197"/>
      <c r="GF26" s="197"/>
      <c r="GG26" s="197"/>
      <c r="GH26" s="197"/>
      <c r="GI26" s="197"/>
      <c r="GJ26" s="197"/>
      <c r="GK26" s="197"/>
      <c r="GL26" s="197"/>
      <c r="GM26" s="213"/>
      <c r="GN26" s="533"/>
      <c r="GO26" s="534"/>
      <c r="GP26" s="535"/>
      <c r="GQ26" s="536"/>
      <c r="GR26" s="535"/>
      <c r="GS26" s="536"/>
      <c r="GT26" s="537"/>
      <c r="GU26" s="538"/>
      <c r="GV26" s="552"/>
    </row>
    <row r="27" spans="1:204" ht="15.75" thickBot="1" x14ac:dyDescent="0.3">
      <c r="A27" s="26">
        <v>50</v>
      </c>
      <c r="B27" s="60"/>
      <c r="C27" s="244" t="s">
        <v>0</v>
      </c>
      <c r="D27" s="92"/>
      <c r="E27" s="139"/>
      <c r="F27" s="6"/>
      <c r="G27" s="6"/>
      <c r="H27" s="19"/>
      <c r="I27" s="19"/>
      <c r="J27" s="19"/>
      <c r="K27" s="19"/>
      <c r="L27" s="19"/>
      <c r="M27" s="19"/>
      <c r="N27" s="19"/>
      <c r="O27" s="20"/>
      <c r="P27" s="189"/>
      <c r="Q27" s="3"/>
      <c r="R27" s="3"/>
      <c r="S27" s="3"/>
      <c r="T27" s="3"/>
      <c r="U27" s="4"/>
      <c r="V27" s="221"/>
      <c r="W27" s="19"/>
      <c r="X27" s="19"/>
      <c r="Y27" s="19"/>
      <c r="Z27" s="251"/>
      <c r="AA27" s="201"/>
      <c r="AB27" s="72"/>
      <c r="AC27" s="72"/>
      <c r="AD27" s="72"/>
      <c r="AE27" s="238"/>
      <c r="AF27" s="139"/>
      <c r="AG27" s="6"/>
      <c r="AH27" s="6"/>
      <c r="AI27" s="6"/>
      <c r="AJ27" s="6"/>
      <c r="AK27" s="20"/>
      <c r="AL27" s="140"/>
      <c r="AM27" s="19"/>
      <c r="AN27" s="19"/>
      <c r="AO27" s="19"/>
      <c r="AP27" s="19"/>
      <c r="AQ27" s="20"/>
      <c r="AR27" s="140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20"/>
      <c r="BD27" s="140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20"/>
      <c r="BP27" s="2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4"/>
      <c r="CB27" s="182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4"/>
      <c r="CN27" s="2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4"/>
      <c r="CZ27" s="182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4"/>
      <c r="DL27" s="2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4"/>
      <c r="DX27" s="18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4"/>
      <c r="EJ27" s="140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20"/>
      <c r="EV27" s="182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4"/>
      <c r="FH27" s="2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4"/>
      <c r="FT27" s="204"/>
      <c r="FU27" s="19"/>
      <c r="FV27" s="19"/>
      <c r="FW27" s="19"/>
      <c r="FX27" s="19"/>
      <c r="FY27" s="19"/>
      <c r="FZ27" s="19"/>
      <c r="GA27" s="19"/>
      <c r="GB27" s="19"/>
      <c r="GC27" s="219"/>
      <c r="GD27" s="201"/>
      <c r="GE27" s="210"/>
      <c r="GF27" s="210"/>
      <c r="GG27" s="210"/>
      <c r="GH27" s="210"/>
      <c r="GI27" s="210"/>
      <c r="GJ27" s="210"/>
      <c r="GK27" s="210"/>
      <c r="GL27" s="210"/>
      <c r="GM27" s="209"/>
      <c r="GN27" s="533"/>
      <c r="GO27" s="534"/>
      <c r="GP27" s="535"/>
      <c r="GQ27" s="536"/>
      <c r="GR27" s="535"/>
      <c r="GS27" s="536"/>
      <c r="GT27" s="537"/>
      <c r="GU27" s="538"/>
      <c r="GV27" s="552"/>
    </row>
    <row r="28" spans="1:204" ht="15.75" thickBot="1" x14ac:dyDescent="0.3">
      <c r="A28" s="26">
        <v>49</v>
      </c>
      <c r="B28" s="60"/>
      <c r="C28" s="244" t="s">
        <v>0</v>
      </c>
      <c r="D28" s="92"/>
      <c r="E28" s="140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39"/>
      <c r="Q28" s="6"/>
      <c r="R28" s="6"/>
      <c r="S28" s="6"/>
      <c r="T28" s="6"/>
      <c r="U28" s="20"/>
      <c r="V28" s="220"/>
      <c r="W28" s="3"/>
      <c r="X28" s="3"/>
      <c r="Y28" s="3"/>
      <c r="Z28" s="245"/>
      <c r="AA28" s="221"/>
      <c r="AB28" s="73"/>
      <c r="AC28" s="73"/>
      <c r="AD28" s="73"/>
      <c r="AE28" s="237"/>
      <c r="AF28" s="139"/>
      <c r="AG28" s="6"/>
      <c r="AH28" s="6"/>
      <c r="AI28" s="6"/>
      <c r="AJ28" s="6"/>
      <c r="AK28" s="20"/>
      <c r="AL28" s="140"/>
      <c r="AM28" s="19"/>
      <c r="AN28" s="19"/>
      <c r="AO28" s="19"/>
      <c r="AP28" s="19"/>
      <c r="AQ28" s="20"/>
      <c r="AR28" s="140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18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4"/>
      <c r="BP28" s="138"/>
      <c r="BQ28" s="72"/>
      <c r="BR28" s="22"/>
      <c r="BS28" s="22"/>
      <c r="BT28" s="22"/>
      <c r="BU28" s="22"/>
      <c r="BV28" s="22"/>
      <c r="BW28" s="22"/>
      <c r="BX28" s="22"/>
      <c r="BY28" s="22"/>
      <c r="BZ28" s="22"/>
      <c r="CA28" s="21"/>
      <c r="CB28" s="201"/>
      <c r="CC28" s="72"/>
      <c r="CD28" s="22"/>
      <c r="CE28" s="22"/>
      <c r="CF28" s="22"/>
      <c r="CG28" s="22"/>
      <c r="CH28" s="22"/>
      <c r="CI28" s="22"/>
      <c r="CJ28" s="22"/>
      <c r="CK28" s="22"/>
      <c r="CL28" s="22"/>
      <c r="CM28" s="21"/>
      <c r="CN28" s="138"/>
      <c r="CO28" s="72"/>
      <c r="CP28" s="22"/>
      <c r="CQ28" s="22"/>
      <c r="CR28" s="22"/>
      <c r="CS28" s="22"/>
      <c r="CT28" s="22"/>
      <c r="CU28" s="22"/>
      <c r="CV28" s="22"/>
      <c r="CW28" s="22"/>
      <c r="CX28" s="22"/>
      <c r="CY28" s="21"/>
      <c r="CZ28" s="201"/>
      <c r="DA28" s="72"/>
      <c r="DB28" s="22"/>
      <c r="DC28" s="22"/>
      <c r="DD28" s="22"/>
      <c r="DE28" s="22"/>
      <c r="DF28" s="22"/>
      <c r="DG28" s="22"/>
      <c r="DH28" s="22"/>
      <c r="DI28" s="22"/>
      <c r="DJ28" s="22"/>
      <c r="DK28" s="21"/>
      <c r="DL28" s="138"/>
      <c r="DM28" s="72"/>
      <c r="DN28" s="22"/>
      <c r="DO28" s="22"/>
      <c r="DP28" s="22"/>
      <c r="DQ28" s="22"/>
      <c r="DR28" s="22"/>
      <c r="DS28" s="22"/>
      <c r="DT28" s="22"/>
      <c r="DU28" s="22"/>
      <c r="DV28" s="22"/>
      <c r="DW28" s="21"/>
      <c r="DX28" s="201"/>
      <c r="DY28" s="72"/>
      <c r="DZ28" s="22"/>
      <c r="EA28" s="22"/>
      <c r="EB28" s="22"/>
      <c r="EC28" s="22"/>
      <c r="ED28" s="22"/>
      <c r="EE28" s="22"/>
      <c r="EF28" s="22"/>
      <c r="EG28" s="22"/>
      <c r="EH28" s="22"/>
      <c r="EI28" s="21"/>
      <c r="EJ28" s="140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20"/>
      <c r="EV28" s="201"/>
      <c r="EW28" s="72"/>
      <c r="EX28" s="22"/>
      <c r="EY28" s="22"/>
      <c r="EZ28" s="22"/>
      <c r="FA28" s="22"/>
      <c r="FB28" s="22"/>
      <c r="FC28" s="22"/>
      <c r="FD28" s="22"/>
      <c r="FE28" s="22"/>
      <c r="FF28" s="22"/>
      <c r="FG28" s="21"/>
      <c r="FH28" s="138"/>
      <c r="FI28" s="72"/>
      <c r="FJ28" s="22"/>
      <c r="FK28" s="22"/>
      <c r="FL28" s="22"/>
      <c r="FM28" s="22"/>
      <c r="FN28" s="22"/>
      <c r="FO28" s="22"/>
      <c r="FP28" s="22"/>
      <c r="FQ28" s="22"/>
      <c r="FR28" s="22"/>
      <c r="FS28" s="21"/>
      <c r="FT28" s="204"/>
      <c r="FU28" s="19"/>
      <c r="FV28" s="19"/>
      <c r="FW28" s="19"/>
      <c r="FX28" s="19"/>
      <c r="FY28" s="19"/>
      <c r="FZ28" s="19"/>
      <c r="GA28" s="19"/>
      <c r="GB28" s="19"/>
      <c r="GC28" s="20"/>
      <c r="GD28" s="198"/>
      <c r="GE28" s="197"/>
      <c r="GF28" s="197"/>
      <c r="GG28" s="197"/>
      <c r="GH28" s="197"/>
      <c r="GI28" s="197"/>
      <c r="GJ28" s="197"/>
      <c r="GK28" s="197"/>
      <c r="GL28" s="197"/>
      <c r="GM28" s="196"/>
      <c r="GN28" s="533"/>
      <c r="GO28" s="534"/>
      <c r="GP28" s="535"/>
      <c r="GQ28" s="536"/>
      <c r="GR28" s="535"/>
      <c r="GS28" s="536"/>
      <c r="GT28" s="537"/>
      <c r="GU28" s="538"/>
      <c r="GV28" s="552"/>
    </row>
    <row r="29" spans="1:204" ht="15" x14ac:dyDescent="0.25">
      <c r="A29" s="26">
        <v>48</v>
      </c>
      <c r="B29" s="60"/>
      <c r="C29" s="244" t="s">
        <v>0</v>
      </c>
      <c r="D29" s="92"/>
      <c r="E29" s="140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139"/>
      <c r="Q29" s="6"/>
      <c r="R29" s="6"/>
      <c r="S29" s="6"/>
      <c r="T29" s="6"/>
      <c r="U29" s="20"/>
      <c r="V29" s="221"/>
      <c r="W29" s="73"/>
      <c r="X29" s="73"/>
      <c r="Y29" s="73"/>
      <c r="Z29" s="250"/>
      <c r="AA29" s="221"/>
      <c r="AB29" s="73"/>
      <c r="AC29" s="73"/>
      <c r="AD29" s="73"/>
      <c r="AE29" s="237"/>
      <c r="AF29" s="139"/>
      <c r="AG29" s="6"/>
      <c r="AH29" s="6"/>
      <c r="AI29" s="6"/>
      <c r="AJ29" s="6"/>
      <c r="AK29" s="20"/>
      <c r="AL29" s="140"/>
      <c r="AM29" s="19"/>
      <c r="AN29" s="19"/>
      <c r="AO29" s="19"/>
      <c r="AP29" s="19"/>
      <c r="AQ29" s="20"/>
      <c r="AR29" s="140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0"/>
      <c r="BD29" s="201"/>
      <c r="BE29" s="72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140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20"/>
      <c r="CB29" s="140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40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20"/>
      <c r="CZ29" s="140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20"/>
      <c r="DL29" s="140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9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20"/>
      <c r="EJ29" s="140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212"/>
      <c r="EV29" s="140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20"/>
      <c r="FH29" s="140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20"/>
      <c r="FT29" s="204"/>
      <c r="FU29" s="19"/>
      <c r="FV29" s="19"/>
      <c r="FW29" s="19"/>
      <c r="FX29" s="19"/>
      <c r="FY29" s="19"/>
      <c r="FZ29" s="19"/>
      <c r="GA29" s="19"/>
      <c r="GB29" s="19"/>
      <c r="GC29" s="20"/>
      <c r="GD29" s="198"/>
      <c r="GE29" s="197"/>
      <c r="GF29" s="197"/>
      <c r="GG29" s="197"/>
      <c r="GH29" s="197"/>
      <c r="GI29" s="197"/>
      <c r="GJ29" s="197"/>
      <c r="GK29" s="197"/>
      <c r="GL29" s="197"/>
      <c r="GM29" s="196"/>
      <c r="GN29" s="533"/>
      <c r="GO29" s="534"/>
      <c r="GP29" s="535"/>
      <c r="GQ29" s="536"/>
      <c r="GR29" s="535"/>
      <c r="GS29" s="536"/>
      <c r="GT29" s="537"/>
      <c r="GU29" s="538"/>
      <c r="GV29" s="552"/>
    </row>
    <row r="30" spans="1:204" ht="15.75" thickBot="1" x14ac:dyDescent="0.3">
      <c r="A30" s="26">
        <v>47</v>
      </c>
      <c r="B30" s="60"/>
      <c r="C30" s="244" t="s">
        <v>0</v>
      </c>
      <c r="D30" s="92"/>
      <c r="E30" s="140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139"/>
      <c r="Q30" s="6"/>
      <c r="R30" s="6"/>
      <c r="S30" s="6"/>
      <c r="T30" s="6"/>
      <c r="U30" s="20"/>
      <c r="V30" s="249"/>
      <c r="W30" s="75"/>
      <c r="X30" s="75"/>
      <c r="Y30" s="75"/>
      <c r="Z30" s="248"/>
      <c r="AA30" s="221"/>
      <c r="AB30" s="73"/>
      <c r="AC30" s="73"/>
      <c r="AD30" s="73"/>
      <c r="AE30" s="237"/>
      <c r="AF30" s="139"/>
      <c r="AG30" s="6"/>
      <c r="AH30" s="6"/>
      <c r="AI30" s="6"/>
      <c r="AJ30" s="6"/>
      <c r="AK30" s="20"/>
      <c r="AL30" s="140"/>
      <c r="AM30" s="19"/>
      <c r="AN30" s="19"/>
      <c r="AO30" s="19"/>
      <c r="AP30" s="19"/>
      <c r="AQ30" s="20"/>
      <c r="AR30" s="140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140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20"/>
      <c r="BP30" s="140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20"/>
      <c r="CB30" s="140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40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20"/>
      <c r="CZ30" s="140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20"/>
      <c r="DL30" s="140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20"/>
      <c r="DX30" s="19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20"/>
      <c r="EJ30" s="140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20"/>
      <c r="EV30" s="140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20"/>
      <c r="FH30" s="140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20"/>
      <c r="FT30" s="204"/>
      <c r="FU30" s="19"/>
      <c r="FV30" s="19"/>
      <c r="FW30" s="19"/>
      <c r="FX30" s="19"/>
      <c r="FY30" s="19"/>
      <c r="FZ30" s="19"/>
      <c r="GA30" s="19"/>
      <c r="GB30" s="19"/>
      <c r="GC30" s="20"/>
      <c r="GD30" s="198"/>
      <c r="GE30" s="197"/>
      <c r="GF30" s="197"/>
      <c r="GG30" s="197"/>
      <c r="GH30" s="197"/>
      <c r="GI30" s="197"/>
      <c r="GJ30" s="197"/>
      <c r="GK30" s="197"/>
      <c r="GL30" s="197"/>
      <c r="GM30" s="213"/>
      <c r="GN30" s="539"/>
      <c r="GO30" s="540"/>
      <c r="GP30" s="541"/>
      <c r="GQ30" s="542"/>
      <c r="GR30" s="541"/>
      <c r="GS30" s="542"/>
      <c r="GT30" s="543"/>
      <c r="GU30" s="544"/>
      <c r="GV30" s="552"/>
    </row>
    <row r="31" spans="1:204" ht="15.75" thickBot="1" x14ac:dyDescent="0.3">
      <c r="A31" s="26">
        <v>46</v>
      </c>
      <c r="B31" s="60"/>
      <c r="C31" s="244" t="s">
        <v>0</v>
      </c>
      <c r="D31" s="92"/>
      <c r="E31" s="140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139"/>
      <c r="Q31" s="6"/>
      <c r="R31" s="6"/>
      <c r="S31" s="6"/>
      <c r="T31" s="6"/>
      <c r="U31" s="20"/>
      <c r="V31" s="247"/>
      <c r="W31" s="6"/>
      <c r="X31" s="6"/>
      <c r="Y31" s="6"/>
      <c r="Z31" s="246"/>
      <c r="AA31" s="221"/>
      <c r="AB31" s="73"/>
      <c r="AC31" s="73"/>
      <c r="AD31" s="73"/>
      <c r="AE31" s="237"/>
      <c r="AF31" s="139"/>
      <c r="AG31" s="6"/>
      <c r="AH31" s="6"/>
      <c r="AI31" s="6"/>
      <c r="AJ31" s="6"/>
      <c r="AK31" s="20"/>
      <c r="AL31" s="201"/>
      <c r="AM31" s="22"/>
      <c r="AN31" s="22"/>
      <c r="AO31" s="22"/>
      <c r="AP31" s="22"/>
      <c r="AQ31" s="21"/>
      <c r="AR31" s="2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4"/>
      <c r="BD31" s="140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20"/>
      <c r="BP31" s="140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212"/>
      <c r="CB31" s="140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40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212"/>
      <c r="CZ31" s="140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20"/>
      <c r="DL31" s="140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212"/>
      <c r="DX31" s="19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20"/>
      <c r="EJ31" s="2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4"/>
      <c r="EV31" s="140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20"/>
      <c r="FH31" s="140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212"/>
      <c r="FT31" s="204"/>
      <c r="FU31" s="19"/>
      <c r="FV31" s="19"/>
      <c r="FW31" s="19"/>
      <c r="FX31" s="19"/>
      <c r="FY31" s="19"/>
      <c r="FZ31" s="19"/>
      <c r="GA31" s="19"/>
      <c r="GB31" s="19"/>
      <c r="GC31" s="20"/>
      <c r="GD31" s="201"/>
      <c r="GE31" s="210"/>
      <c r="GF31" s="210"/>
      <c r="GG31" s="210"/>
      <c r="GH31" s="210"/>
      <c r="GI31" s="210"/>
      <c r="GJ31" s="210"/>
      <c r="GK31" s="210"/>
      <c r="GL31" s="210"/>
      <c r="GM31" s="209"/>
      <c r="GN31" s="545"/>
      <c r="GO31" s="546"/>
      <c r="GP31" s="547"/>
      <c r="GQ31" s="548"/>
      <c r="GR31" s="547"/>
      <c r="GS31" s="548"/>
      <c r="GT31" s="549"/>
      <c r="GU31" s="550"/>
      <c r="GV31" s="552"/>
    </row>
    <row r="32" spans="1:204" ht="15.75" thickBot="1" x14ac:dyDescent="0.3">
      <c r="A32" s="26">
        <v>45</v>
      </c>
      <c r="B32" s="60"/>
      <c r="C32" s="244" t="s">
        <v>0</v>
      </c>
      <c r="D32" s="92"/>
      <c r="E32" s="140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39"/>
      <c r="Q32" s="6"/>
      <c r="R32" s="6"/>
      <c r="S32" s="6"/>
      <c r="T32" s="6"/>
      <c r="U32" s="20"/>
      <c r="V32" s="220"/>
      <c r="W32" s="3"/>
      <c r="X32" s="3"/>
      <c r="Y32" s="3"/>
      <c r="Z32" s="245"/>
      <c r="AA32" s="221"/>
      <c r="AB32" s="73"/>
      <c r="AC32" s="73"/>
      <c r="AD32" s="73"/>
      <c r="AE32" s="237"/>
      <c r="AF32" s="139"/>
      <c r="AG32" s="6"/>
      <c r="AH32" s="6"/>
      <c r="AI32" s="6"/>
      <c r="AJ32" s="6"/>
      <c r="AK32" s="20"/>
      <c r="AL32" s="140"/>
      <c r="AM32" s="19"/>
      <c r="AN32" s="19"/>
      <c r="AO32" s="19"/>
      <c r="AP32" s="19"/>
      <c r="AQ32" s="20"/>
      <c r="AR32" s="138"/>
      <c r="AS32" s="72"/>
      <c r="AT32" s="22"/>
      <c r="AU32" s="22"/>
      <c r="AV32" s="22"/>
      <c r="AW32" s="22"/>
      <c r="AX32" s="22"/>
      <c r="AY32" s="22"/>
      <c r="AZ32" s="22"/>
      <c r="BA32" s="22"/>
      <c r="BB32" s="22"/>
      <c r="BC32" s="21"/>
      <c r="BD32" s="140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20"/>
      <c r="BP32" s="140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20"/>
      <c r="CB32" s="140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40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20"/>
      <c r="CZ32" s="140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20"/>
      <c r="DL32" s="140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20"/>
      <c r="DX32" s="19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20"/>
      <c r="EJ32" s="138"/>
      <c r="EK32" s="72"/>
      <c r="EL32" s="22"/>
      <c r="EM32" s="22"/>
      <c r="EN32" s="22"/>
      <c r="EO32" s="22"/>
      <c r="EP32" s="22"/>
      <c r="EQ32" s="22"/>
      <c r="ER32" s="22"/>
      <c r="ES32" s="22"/>
      <c r="ET32" s="22"/>
      <c r="EU32" s="21"/>
      <c r="EV32" s="140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20"/>
      <c r="FH32" s="140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20"/>
      <c r="FT32" s="204"/>
      <c r="FU32" s="19"/>
      <c r="FV32" s="19"/>
      <c r="FW32" s="19"/>
      <c r="FX32" s="19"/>
      <c r="FY32" s="19"/>
      <c r="FZ32" s="19"/>
      <c r="GA32" s="19"/>
      <c r="GB32" s="19"/>
      <c r="GC32" s="20"/>
      <c r="GD32" s="198"/>
      <c r="GE32" s="197"/>
      <c r="GF32" s="197"/>
      <c r="GG32" s="197"/>
      <c r="GH32" s="197"/>
      <c r="GI32" s="197"/>
      <c r="GJ32" s="197"/>
      <c r="GK32" s="197"/>
      <c r="GL32" s="197"/>
      <c r="GM32" s="196"/>
      <c r="GN32" s="533"/>
      <c r="GO32" s="534"/>
      <c r="GP32" s="535"/>
      <c r="GQ32" s="536"/>
      <c r="GR32" s="535"/>
      <c r="GS32" s="536"/>
      <c r="GT32" s="537"/>
      <c r="GU32" s="538"/>
      <c r="GV32" s="552"/>
    </row>
    <row r="33" spans="1:204" ht="15.75" thickBot="1" x14ac:dyDescent="0.3">
      <c r="A33" s="26">
        <v>44</v>
      </c>
      <c r="B33" s="60"/>
      <c r="C33" s="244" t="s">
        <v>0</v>
      </c>
      <c r="D33" s="92"/>
      <c r="E33" s="140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139"/>
      <c r="Q33" s="6"/>
      <c r="R33" s="6"/>
      <c r="S33" s="6"/>
      <c r="T33" s="6"/>
      <c r="U33" s="20"/>
      <c r="V33" s="221"/>
      <c r="W33" s="19"/>
      <c r="X33" s="19"/>
      <c r="Y33" s="19"/>
      <c r="Z33" s="219"/>
      <c r="AA33" s="221"/>
      <c r="AB33" s="73"/>
      <c r="AC33" s="73"/>
      <c r="AD33" s="73"/>
      <c r="AE33" s="237"/>
      <c r="AF33" s="139"/>
      <c r="AG33" s="6"/>
      <c r="AH33" s="6"/>
      <c r="AI33" s="6"/>
      <c r="AJ33" s="6"/>
      <c r="AK33" s="20"/>
      <c r="AL33" s="140"/>
      <c r="AM33" s="19"/>
      <c r="AN33" s="19"/>
      <c r="AO33" s="19"/>
      <c r="AP33" s="19"/>
      <c r="AQ33" s="20"/>
      <c r="AR33" s="140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20"/>
      <c r="BD33" s="140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20"/>
      <c r="BP33" s="2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4"/>
      <c r="CB33" s="182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4"/>
      <c r="CN33" s="2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4"/>
      <c r="CZ33" s="182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4"/>
      <c r="DL33" s="2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4"/>
      <c r="DX33" s="18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4"/>
      <c r="EJ33" s="140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20"/>
      <c r="EV33" s="182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4"/>
      <c r="FH33" s="2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4"/>
      <c r="FT33" s="204"/>
      <c r="FU33" s="19"/>
      <c r="FV33" s="19"/>
      <c r="FW33" s="19"/>
      <c r="FX33" s="19"/>
      <c r="FY33" s="19"/>
      <c r="FZ33" s="19"/>
      <c r="GA33" s="19"/>
      <c r="GB33" s="19"/>
      <c r="GC33" s="20"/>
      <c r="GD33" s="198"/>
      <c r="GE33" s="197"/>
      <c r="GF33" s="197"/>
      <c r="GG33" s="197"/>
      <c r="GH33" s="197"/>
      <c r="GI33" s="197"/>
      <c r="GJ33" s="197"/>
      <c r="GK33" s="197"/>
      <c r="GL33" s="197"/>
      <c r="GM33" s="196"/>
      <c r="GN33" s="533"/>
      <c r="GO33" s="534"/>
      <c r="GP33" s="535"/>
      <c r="GQ33" s="536"/>
      <c r="GR33" s="535"/>
      <c r="GS33" s="536"/>
      <c r="GT33" s="537"/>
      <c r="GU33" s="538"/>
      <c r="GV33" s="552"/>
    </row>
    <row r="34" spans="1:204" ht="15.75" thickBot="1" x14ac:dyDescent="0.3">
      <c r="A34" s="26">
        <v>43</v>
      </c>
      <c r="B34" s="60"/>
      <c r="C34" s="244" t="s">
        <v>0</v>
      </c>
      <c r="D34" s="92"/>
      <c r="E34" s="140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39"/>
      <c r="Q34" s="6"/>
      <c r="R34" s="6"/>
      <c r="S34" s="6"/>
      <c r="T34" s="6"/>
      <c r="U34" s="20"/>
      <c r="V34" s="221"/>
      <c r="W34" s="19"/>
      <c r="X34" s="19"/>
      <c r="Y34" s="19"/>
      <c r="Z34" s="20"/>
      <c r="AA34" s="221"/>
      <c r="AB34" s="73"/>
      <c r="AC34" s="73"/>
      <c r="AD34" s="73"/>
      <c r="AE34" s="237"/>
      <c r="AF34" s="139"/>
      <c r="AG34" s="6"/>
      <c r="AH34" s="6"/>
      <c r="AI34" s="6"/>
      <c r="AJ34" s="6"/>
      <c r="AK34" s="20"/>
      <c r="AL34" s="140"/>
      <c r="AM34" s="19"/>
      <c r="AN34" s="19"/>
      <c r="AO34" s="19"/>
      <c r="AP34" s="19"/>
      <c r="AQ34" s="20"/>
      <c r="AR34" s="140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  <c r="BD34" s="182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4"/>
      <c r="BP34" s="138"/>
      <c r="BQ34" s="72"/>
      <c r="BR34" s="22"/>
      <c r="BS34" s="22"/>
      <c r="BT34" s="22"/>
      <c r="BU34" s="22"/>
      <c r="BV34" s="22"/>
      <c r="BW34" s="22"/>
      <c r="BX34" s="22"/>
      <c r="BY34" s="22"/>
      <c r="BZ34" s="22"/>
      <c r="CA34" s="21"/>
      <c r="CB34" s="201"/>
      <c r="CC34" s="72"/>
      <c r="CD34" s="22"/>
      <c r="CE34" s="22"/>
      <c r="CF34" s="22"/>
      <c r="CG34" s="22"/>
      <c r="CH34" s="22"/>
      <c r="CI34" s="22"/>
      <c r="CJ34" s="22"/>
      <c r="CK34" s="22"/>
      <c r="CL34" s="22"/>
      <c r="CM34" s="21"/>
      <c r="CN34" s="138"/>
      <c r="CO34" s="72"/>
      <c r="CP34" s="22"/>
      <c r="CQ34" s="22"/>
      <c r="CR34" s="22"/>
      <c r="CS34" s="22"/>
      <c r="CT34" s="22"/>
      <c r="CU34" s="22"/>
      <c r="CV34" s="22"/>
      <c r="CW34" s="22"/>
      <c r="CX34" s="22"/>
      <c r="CY34" s="21"/>
      <c r="CZ34" s="201"/>
      <c r="DA34" s="72"/>
      <c r="DB34" s="22"/>
      <c r="DC34" s="22"/>
      <c r="DD34" s="22"/>
      <c r="DE34" s="22"/>
      <c r="DF34" s="22"/>
      <c r="DG34" s="22"/>
      <c r="DH34" s="22"/>
      <c r="DI34" s="22"/>
      <c r="DJ34" s="22"/>
      <c r="DK34" s="21"/>
      <c r="DL34" s="138"/>
      <c r="DM34" s="72"/>
      <c r="DN34" s="22"/>
      <c r="DO34" s="22"/>
      <c r="DP34" s="22"/>
      <c r="DQ34" s="22"/>
      <c r="DR34" s="22"/>
      <c r="DS34" s="22"/>
      <c r="DT34" s="22"/>
      <c r="DU34" s="22"/>
      <c r="DV34" s="22"/>
      <c r="DW34" s="21"/>
      <c r="DX34" s="201"/>
      <c r="DY34" s="72"/>
      <c r="DZ34" s="22"/>
      <c r="EA34" s="22"/>
      <c r="EB34" s="22"/>
      <c r="EC34" s="22"/>
      <c r="ED34" s="22"/>
      <c r="EE34" s="22"/>
      <c r="EF34" s="22"/>
      <c r="EG34" s="22"/>
      <c r="EH34" s="22"/>
      <c r="EI34" s="21"/>
      <c r="EJ34" s="140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20"/>
      <c r="EV34" s="201"/>
      <c r="EW34" s="72"/>
      <c r="EX34" s="22"/>
      <c r="EY34" s="22"/>
      <c r="EZ34" s="22"/>
      <c r="FA34" s="22"/>
      <c r="FB34" s="22"/>
      <c r="FC34" s="22"/>
      <c r="FD34" s="22"/>
      <c r="FE34" s="22"/>
      <c r="FF34" s="22"/>
      <c r="FG34" s="21"/>
      <c r="FH34" s="138"/>
      <c r="FI34" s="72"/>
      <c r="FJ34" s="22"/>
      <c r="FK34" s="22"/>
      <c r="FL34" s="22"/>
      <c r="FM34" s="22"/>
      <c r="FN34" s="22"/>
      <c r="FO34" s="22"/>
      <c r="FP34" s="22"/>
      <c r="FQ34" s="22"/>
      <c r="FR34" s="22"/>
      <c r="FS34" s="21"/>
      <c r="FT34" s="204"/>
      <c r="FU34" s="19"/>
      <c r="FV34" s="19"/>
      <c r="FW34" s="19"/>
      <c r="FX34" s="19"/>
      <c r="FY34" s="19"/>
      <c r="FZ34" s="19"/>
      <c r="GA34" s="19"/>
      <c r="GB34" s="19"/>
      <c r="GC34" s="20"/>
      <c r="GD34" s="198"/>
      <c r="GE34" s="197"/>
      <c r="GF34" s="197"/>
      <c r="GG34" s="197"/>
      <c r="GH34" s="197"/>
      <c r="GI34" s="197"/>
      <c r="GJ34" s="197"/>
      <c r="GK34" s="197"/>
      <c r="GL34" s="197"/>
      <c r="GM34" s="196"/>
      <c r="GN34" s="533"/>
      <c r="GO34" s="534"/>
      <c r="GP34" s="535"/>
      <c r="GQ34" s="536"/>
      <c r="GR34" s="535"/>
      <c r="GS34" s="536"/>
      <c r="GT34" s="537"/>
      <c r="GU34" s="538"/>
      <c r="GV34" s="552"/>
    </row>
    <row r="35" spans="1:204" ht="15" x14ac:dyDescent="0.25">
      <c r="A35" s="26">
        <v>42</v>
      </c>
      <c r="B35" s="60"/>
      <c r="C35" s="244" t="s">
        <v>0</v>
      </c>
      <c r="D35" s="92"/>
      <c r="E35" s="140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139"/>
      <c r="Q35" s="6"/>
      <c r="R35" s="6"/>
      <c r="S35" s="6"/>
      <c r="T35" s="6"/>
      <c r="U35" s="20"/>
      <c r="V35" s="221"/>
      <c r="W35" s="19"/>
      <c r="X35" s="19"/>
      <c r="Y35" s="19"/>
      <c r="Z35" s="20"/>
      <c r="AA35" s="201"/>
      <c r="AB35" s="72"/>
      <c r="AC35" s="72"/>
      <c r="AD35" s="72"/>
      <c r="AE35" s="238"/>
      <c r="AF35" s="139"/>
      <c r="AG35" s="6"/>
      <c r="AH35" s="6"/>
      <c r="AI35" s="6"/>
      <c r="AJ35" s="6"/>
      <c r="AK35" s="20"/>
      <c r="AL35" s="140"/>
      <c r="AM35" s="19"/>
      <c r="AN35" s="19"/>
      <c r="AO35" s="19"/>
      <c r="AP35" s="19"/>
      <c r="AQ35" s="20"/>
      <c r="AR35" s="140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20"/>
      <c r="BD35" s="201"/>
      <c r="BE35" s="72"/>
      <c r="BF35" s="22"/>
      <c r="BG35" s="22"/>
      <c r="BH35" s="22"/>
      <c r="BI35" s="22"/>
      <c r="BJ35" s="22"/>
      <c r="BK35" s="22"/>
      <c r="BL35" s="22"/>
      <c r="BM35" s="22"/>
      <c r="BN35" s="22"/>
      <c r="BO35" s="21"/>
      <c r="BP35" s="140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20"/>
      <c r="CB35" s="140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40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20"/>
      <c r="CZ35" s="140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20"/>
      <c r="DL35" s="140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20"/>
      <c r="DX35" s="19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20"/>
      <c r="EJ35" s="140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212"/>
      <c r="EV35" s="140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20"/>
      <c r="FH35" s="140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20"/>
      <c r="FT35" s="198"/>
      <c r="FU35" s="197"/>
      <c r="FV35" s="197"/>
      <c r="FW35" s="197"/>
      <c r="FX35" s="197"/>
      <c r="FY35" s="197"/>
      <c r="FZ35" s="197"/>
      <c r="GA35" s="197"/>
      <c r="GB35" s="197"/>
      <c r="GC35" s="196"/>
      <c r="GD35" s="198"/>
      <c r="GE35" s="197"/>
      <c r="GF35" s="197"/>
      <c r="GG35" s="197"/>
      <c r="GH35" s="197"/>
      <c r="GI35" s="197"/>
      <c r="GJ35" s="197"/>
      <c r="GK35" s="197"/>
      <c r="GL35" s="197"/>
      <c r="GM35" s="196"/>
      <c r="GN35" s="533"/>
      <c r="GO35" s="534"/>
      <c r="GP35" s="535"/>
      <c r="GQ35" s="536"/>
      <c r="GR35" s="535"/>
      <c r="GS35" s="536"/>
      <c r="GT35" s="537"/>
      <c r="GU35" s="538"/>
      <c r="GV35" s="552"/>
    </row>
    <row r="36" spans="1:204" ht="15.75" customHeight="1" thickBot="1" x14ac:dyDescent="0.3">
      <c r="A36" s="26">
        <v>41</v>
      </c>
      <c r="B36" s="60"/>
      <c r="C36" s="244" t="s">
        <v>0</v>
      </c>
      <c r="D36" s="92"/>
      <c r="E36" s="140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140"/>
      <c r="Q36" s="19"/>
      <c r="R36" s="19"/>
      <c r="S36" s="19"/>
      <c r="T36" s="19"/>
      <c r="U36" s="20"/>
      <c r="V36" s="221"/>
      <c r="W36" s="19"/>
      <c r="X36" s="19"/>
      <c r="Y36" s="19"/>
      <c r="Z36" s="20"/>
      <c r="AA36" s="221"/>
      <c r="AB36" s="73"/>
      <c r="AC36" s="73"/>
      <c r="AD36" s="73"/>
      <c r="AE36" s="237"/>
      <c r="AF36" s="140"/>
      <c r="AG36" s="19"/>
      <c r="AH36" s="19"/>
      <c r="AI36" s="19"/>
      <c r="AJ36" s="19"/>
      <c r="AK36" s="20"/>
      <c r="AL36" s="140"/>
      <c r="AM36" s="19"/>
      <c r="AN36" s="19"/>
      <c r="AO36" s="19"/>
      <c r="AP36" s="19"/>
      <c r="AQ36" s="20"/>
      <c r="AR36" s="140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20"/>
      <c r="BD36" s="140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20"/>
      <c r="BP36" s="140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20"/>
      <c r="CB36" s="140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20"/>
      <c r="CN36" s="140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20"/>
      <c r="CZ36" s="140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20"/>
      <c r="DL36" s="140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20"/>
      <c r="DX36" s="19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20"/>
      <c r="EJ36" s="140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20"/>
      <c r="EV36" s="140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20"/>
      <c r="FH36" s="140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20"/>
      <c r="FT36" s="2"/>
      <c r="FU36" s="3"/>
      <c r="FV36" s="3"/>
      <c r="FW36" s="3"/>
      <c r="FX36" s="3"/>
      <c r="FY36" s="3"/>
      <c r="FZ36" s="3"/>
      <c r="GA36" s="3"/>
      <c r="GB36" s="3"/>
      <c r="GC36" s="4"/>
      <c r="GD36" s="198"/>
      <c r="GE36" s="197"/>
      <c r="GF36" s="197"/>
      <c r="GG36" s="197"/>
      <c r="GH36" s="197"/>
      <c r="GI36" s="197"/>
      <c r="GJ36" s="197"/>
      <c r="GK36" s="197"/>
      <c r="GL36" s="197"/>
      <c r="GM36" s="196"/>
      <c r="GN36" s="533"/>
      <c r="GO36" s="534"/>
      <c r="GP36" s="535"/>
      <c r="GQ36" s="536"/>
      <c r="GR36" s="535"/>
      <c r="GS36" s="536"/>
      <c r="GT36" s="537"/>
      <c r="GU36" s="538"/>
      <c r="GV36" s="552"/>
    </row>
    <row r="37" spans="1:204" ht="15.75" customHeight="1" thickBot="1" x14ac:dyDescent="0.3">
      <c r="A37" s="26">
        <v>40</v>
      </c>
      <c r="B37" s="60"/>
      <c r="C37" s="244" t="s">
        <v>0</v>
      </c>
      <c r="D37" s="92"/>
      <c r="E37" s="214"/>
      <c r="F37" s="3"/>
      <c r="G37" s="3"/>
      <c r="H37" s="3"/>
      <c r="I37" s="3"/>
      <c r="J37" s="3"/>
      <c r="K37" s="3"/>
      <c r="L37" s="3"/>
      <c r="M37" s="3"/>
      <c r="N37" s="3"/>
      <c r="O37" s="4"/>
      <c r="P37" s="189"/>
      <c r="Q37" s="3"/>
      <c r="R37" s="3"/>
      <c r="S37" s="3"/>
      <c r="T37" s="3"/>
      <c r="U37" s="4"/>
      <c r="V37" s="221"/>
      <c r="W37" s="19"/>
      <c r="X37" s="19"/>
      <c r="Y37" s="19"/>
      <c r="Z37" s="20"/>
      <c r="AA37" s="221"/>
      <c r="AB37" s="73"/>
      <c r="AC37" s="73"/>
      <c r="AD37" s="73"/>
      <c r="AE37" s="237"/>
      <c r="AF37" s="189"/>
      <c r="AG37" s="3"/>
      <c r="AH37" s="3"/>
      <c r="AI37" s="3"/>
      <c r="AJ37" s="3"/>
      <c r="AK37" s="4"/>
      <c r="AL37" s="140"/>
      <c r="AM37" s="19"/>
      <c r="AN37" s="19"/>
      <c r="AO37" s="19"/>
      <c r="AP37" s="19"/>
      <c r="AQ37" s="20"/>
      <c r="AR37" s="2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4"/>
      <c r="BD37" s="140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20"/>
      <c r="BP37" s="140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212"/>
      <c r="CB37" s="140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40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212"/>
      <c r="CZ37" s="140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20"/>
      <c r="DL37" s="140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212"/>
      <c r="DX37" s="19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20"/>
      <c r="EJ37" s="2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4"/>
      <c r="EV37" s="140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20"/>
      <c r="FH37" s="140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212"/>
      <c r="FT37" s="204"/>
      <c r="FU37" s="19"/>
      <c r="FV37" s="19"/>
      <c r="FW37" s="19"/>
      <c r="FX37" s="19"/>
      <c r="FY37" s="19"/>
      <c r="FZ37" s="19"/>
      <c r="GA37" s="19"/>
      <c r="GB37" s="19"/>
      <c r="GC37" s="219"/>
      <c r="GD37" s="198"/>
      <c r="GE37" s="197"/>
      <c r="GF37" s="197"/>
      <c r="GG37" s="197"/>
      <c r="GH37" s="197"/>
      <c r="GI37" s="197"/>
      <c r="GJ37" s="197"/>
      <c r="GK37" s="197"/>
      <c r="GL37" s="197"/>
      <c r="GM37" s="196"/>
      <c r="GN37" s="533"/>
      <c r="GO37" s="534"/>
      <c r="GP37" s="535"/>
      <c r="GQ37" s="536"/>
      <c r="GR37" s="535"/>
      <c r="GS37" s="536"/>
      <c r="GT37" s="537"/>
      <c r="GU37" s="538"/>
      <c r="GV37" s="552"/>
    </row>
    <row r="38" spans="1:204" ht="15.75" customHeight="1" thickBot="1" x14ac:dyDescent="0.3">
      <c r="A38" s="26">
        <v>39</v>
      </c>
      <c r="B38" s="60"/>
      <c r="C38" s="215" t="s">
        <v>0</v>
      </c>
      <c r="D38" s="80"/>
      <c r="E38" s="243"/>
      <c r="F38" s="233"/>
      <c r="G38" s="233"/>
      <c r="H38" s="233"/>
      <c r="I38" s="233"/>
      <c r="J38" s="242"/>
      <c r="K38" s="241"/>
      <c r="L38" s="6"/>
      <c r="M38" s="6"/>
      <c r="N38" s="6"/>
      <c r="O38" s="7"/>
      <c r="P38" s="139"/>
      <c r="Q38" s="6"/>
      <c r="R38" s="6"/>
      <c r="S38" s="6"/>
      <c r="T38" s="6"/>
      <c r="U38" s="20"/>
      <c r="V38" s="220"/>
      <c r="W38" s="3"/>
      <c r="X38" s="3"/>
      <c r="Y38" s="3"/>
      <c r="Z38" s="4"/>
      <c r="AA38" s="221"/>
      <c r="AB38" s="73"/>
      <c r="AC38" s="73"/>
      <c r="AD38" s="73"/>
      <c r="AE38" s="237"/>
      <c r="AF38" s="139"/>
      <c r="AG38" s="6"/>
      <c r="AH38" s="240"/>
      <c r="AI38" s="239"/>
      <c r="AJ38" s="109"/>
      <c r="AK38" s="206"/>
      <c r="AL38" s="140"/>
      <c r="AM38" s="19"/>
      <c r="AN38" s="19"/>
      <c r="AO38" s="19"/>
      <c r="AP38" s="19"/>
      <c r="AQ38" s="20"/>
      <c r="AR38" s="138"/>
      <c r="AS38" s="72"/>
      <c r="AT38" s="22"/>
      <c r="AU38" s="22"/>
      <c r="AV38" s="22"/>
      <c r="AW38" s="22"/>
      <c r="AX38" s="22"/>
      <c r="AY38" s="22"/>
      <c r="AZ38" s="22"/>
      <c r="BA38" s="22"/>
      <c r="BB38" s="22"/>
      <c r="BC38" s="21"/>
      <c r="BD38" s="140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20"/>
      <c r="BP38" s="140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20"/>
      <c r="CB38" s="140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40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20"/>
      <c r="CZ38" s="140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20"/>
      <c r="DL38" s="140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20"/>
      <c r="DX38" s="19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20"/>
      <c r="EJ38" s="138"/>
      <c r="EK38" s="72"/>
      <c r="EL38" s="22"/>
      <c r="EM38" s="22"/>
      <c r="EN38" s="22"/>
      <c r="EO38" s="22"/>
      <c r="EP38" s="22"/>
      <c r="EQ38" s="22"/>
      <c r="ER38" s="22"/>
      <c r="ES38" s="22"/>
      <c r="ET38" s="22"/>
      <c r="EU38" s="21"/>
      <c r="EV38" s="140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20"/>
      <c r="FH38" s="140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20"/>
      <c r="FT38" s="204"/>
      <c r="FU38" s="19"/>
      <c r="FV38" s="19"/>
      <c r="FW38" s="19"/>
      <c r="FX38" s="19"/>
      <c r="FY38" s="19"/>
      <c r="FZ38" s="19"/>
      <c r="GA38" s="19"/>
      <c r="GB38" s="19"/>
      <c r="GC38" s="20"/>
      <c r="GD38" s="198"/>
      <c r="GE38" s="197"/>
      <c r="GF38" s="197"/>
      <c r="GG38" s="197"/>
      <c r="GH38" s="197"/>
      <c r="GI38" s="197"/>
      <c r="GJ38" s="197"/>
      <c r="GK38" s="197"/>
      <c r="GL38" s="197"/>
      <c r="GM38" s="213"/>
      <c r="GN38" s="533"/>
      <c r="GO38" s="534"/>
      <c r="GP38" s="535"/>
      <c r="GQ38" s="536"/>
      <c r="GR38" s="535"/>
      <c r="GS38" s="536"/>
      <c r="GT38" s="537"/>
      <c r="GU38" s="538"/>
      <c r="GV38" s="552"/>
    </row>
    <row r="39" spans="1:204" ht="15.75" thickBot="1" x14ac:dyDescent="0.3">
      <c r="A39" s="26">
        <v>38</v>
      </c>
      <c r="B39" s="60"/>
      <c r="C39" s="215" t="s">
        <v>0</v>
      </c>
      <c r="D39" s="92"/>
      <c r="E39" s="151"/>
      <c r="F39" s="6"/>
      <c r="G39" s="6"/>
      <c r="H39" s="6"/>
      <c r="I39" s="6"/>
      <c r="J39" s="6"/>
      <c r="K39" s="19"/>
      <c r="L39" s="19"/>
      <c r="M39" s="19"/>
      <c r="N39" s="19"/>
      <c r="O39" s="20"/>
      <c r="P39" s="139"/>
      <c r="Q39" s="6"/>
      <c r="R39" s="6"/>
      <c r="S39" s="6"/>
      <c r="T39" s="6"/>
      <c r="U39" s="20"/>
      <c r="V39" s="221"/>
      <c r="W39" s="19"/>
      <c r="X39" s="19"/>
      <c r="Y39" s="19"/>
      <c r="Z39" s="219"/>
      <c r="AA39" s="201"/>
      <c r="AB39" s="72"/>
      <c r="AC39" s="72"/>
      <c r="AD39" s="72"/>
      <c r="AE39" s="238"/>
      <c r="AF39" s="139"/>
      <c r="AG39" s="6"/>
      <c r="AH39" s="6"/>
      <c r="AI39" s="6"/>
      <c r="AJ39" s="6"/>
      <c r="AK39" s="20"/>
      <c r="AL39" s="201"/>
      <c r="AM39" s="22"/>
      <c r="AN39" s="22"/>
      <c r="AO39" s="22"/>
      <c r="AP39" s="22"/>
      <c r="AQ39" s="21"/>
      <c r="AR39" s="140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20"/>
      <c r="BD39" s="140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20"/>
      <c r="BP39" s="2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4"/>
      <c r="CB39" s="182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4"/>
      <c r="CN39" s="2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4"/>
      <c r="CZ39" s="182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4"/>
      <c r="DL39" s="2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4"/>
      <c r="DX39" s="18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4"/>
      <c r="EJ39" s="140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20"/>
      <c r="EV39" s="182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4"/>
      <c r="FH39" s="2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4"/>
      <c r="FT39" s="204"/>
      <c r="FU39" s="19"/>
      <c r="FV39" s="19"/>
      <c r="FW39" s="19"/>
      <c r="FX39" s="19"/>
      <c r="FY39" s="19"/>
      <c r="FZ39" s="19"/>
      <c r="GA39" s="19"/>
      <c r="GB39" s="19"/>
      <c r="GC39" s="20"/>
      <c r="GD39" s="201"/>
      <c r="GE39" s="210"/>
      <c r="GF39" s="210"/>
      <c r="GG39" s="210"/>
      <c r="GH39" s="210"/>
      <c r="GI39" s="210"/>
      <c r="GJ39" s="210"/>
      <c r="GK39" s="210"/>
      <c r="GL39" s="210"/>
      <c r="GM39" s="209"/>
      <c r="GN39" s="533"/>
      <c r="GO39" s="534"/>
      <c r="GP39" s="535"/>
      <c r="GQ39" s="536"/>
      <c r="GR39" s="535"/>
      <c r="GS39" s="536"/>
      <c r="GT39" s="537"/>
      <c r="GU39" s="538"/>
      <c r="GV39" s="552"/>
    </row>
    <row r="40" spans="1:204" ht="15.75" thickBot="1" x14ac:dyDescent="0.3">
      <c r="A40" s="26">
        <v>37</v>
      </c>
      <c r="B40" s="60"/>
      <c r="C40" s="215" t="s">
        <v>0</v>
      </c>
      <c r="D40" s="92"/>
      <c r="E40" s="145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139"/>
      <c r="Q40" s="6"/>
      <c r="R40" s="6"/>
      <c r="S40" s="6"/>
      <c r="T40" s="6"/>
      <c r="U40" s="20"/>
      <c r="V40" s="221"/>
      <c r="W40" s="19"/>
      <c r="X40" s="19"/>
      <c r="Y40" s="19"/>
      <c r="Z40" s="20"/>
      <c r="AA40" s="221"/>
      <c r="AB40" s="73"/>
      <c r="AC40" s="73"/>
      <c r="AD40" s="73"/>
      <c r="AE40" s="237"/>
      <c r="AF40" s="139"/>
      <c r="AG40" s="6"/>
      <c r="AH40" s="6"/>
      <c r="AI40" s="6"/>
      <c r="AJ40" s="6"/>
      <c r="AK40" s="20"/>
      <c r="AL40" s="140"/>
      <c r="AM40" s="19"/>
      <c r="AN40" s="19"/>
      <c r="AO40" s="19"/>
      <c r="AP40" s="19"/>
      <c r="AQ40" s="20"/>
      <c r="AR40" s="140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20"/>
      <c r="BD40" s="182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4"/>
      <c r="BP40" s="138"/>
      <c r="BQ40" s="72"/>
      <c r="BR40" s="22"/>
      <c r="BS40" s="22"/>
      <c r="BT40" s="22"/>
      <c r="BU40" s="22"/>
      <c r="BV40" s="22"/>
      <c r="BW40" s="22"/>
      <c r="BX40" s="22"/>
      <c r="BY40" s="22"/>
      <c r="BZ40" s="22"/>
      <c r="CA40" s="21"/>
      <c r="CB40" s="201"/>
      <c r="CC40" s="72"/>
      <c r="CD40" s="22"/>
      <c r="CE40" s="22"/>
      <c r="CF40" s="22"/>
      <c r="CG40" s="22"/>
      <c r="CH40" s="22"/>
      <c r="CI40" s="22"/>
      <c r="CJ40" s="22"/>
      <c r="CK40" s="22"/>
      <c r="CL40" s="22"/>
      <c r="CM40" s="21"/>
      <c r="CN40" s="138"/>
      <c r="CO40" s="72"/>
      <c r="CP40" s="22"/>
      <c r="CQ40" s="22"/>
      <c r="CR40" s="22"/>
      <c r="CS40" s="22"/>
      <c r="CT40" s="22"/>
      <c r="CU40" s="22"/>
      <c r="CV40" s="22"/>
      <c r="CW40" s="22"/>
      <c r="CX40" s="22"/>
      <c r="CY40" s="21"/>
      <c r="CZ40" s="201"/>
      <c r="DA40" s="72"/>
      <c r="DB40" s="22"/>
      <c r="DC40" s="22"/>
      <c r="DD40" s="22"/>
      <c r="DE40" s="22"/>
      <c r="DF40" s="22"/>
      <c r="DG40" s="22"/>
      <c r="DH40" s="22"/>
      <c r="DI40" s="22"/>
      <c r="DJ40" s="22"/>
      <c r="DK40" s="21"/>
      <c r="DL40" s="138"/>
      <c r="DM40" s="72"/>
      <c r="DN40" s="22"/>
      <c r="DO40" s="22"/>
      <c r="DP40" s="22"/>
      <c r="DQ40" s="22"/>
      <c r="DR40" s="22"/>
      <c r="DS40" s="22"/>
      <c r="DT40" s="22"/>
      <c r="DU40" s="22"/>
      <c r="DV40" s="22"/>
      <c r="DW40" s="21"/>
      <c r="DX40" s="201"/>
      <c r="DY40" s="72"/>
      <c r="DZ40" s="22"/>
      <c r="EA40" s="22"/>
      <c r="EB40" s="22"/>
      <c r="EC40" s="22"/>
      <c r="ED40" s="22"/>
      <c r="EE40" s="22"/>
      <c r="EF40" s="22"/>
      <c r="EG40" s="22"/>
      <c r="EH40" s="22"/>
      <c r="EI40" s="21"/>
      <c r="EJ40" s="140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20"/>
      <c r="EV40" s="201"/>
      <c r="EW40" s="72"/>
      <c r="EX40" s="22"/>
      <c r="EY40" s="22"/>
      <c r="EZ40" s="22"/>
      <c r="FA40" s="22"/>
      <c r="FB40" s="22"/>
      <c r="FC40" s="22"/>
      <c r="FD40" s="22"/>
      <c r="FE40" s="22"/>
      <c r="FF40" s="22"/>
      <c r="FG40" s="21"/>
      <c r="FH40" s="138"/>
      <c r="FI40" s="72"/>
      <c r="FJ40" s="22"/>
      <c r="FK40" s="22"/>
      <c r="FL40" s="22"/>
      <c r="FM40" s="22"/>
      <c r="FN40" s="22"/>
      <c r="FO40" s="22"/>
      <c r="FP40" s="22"/>
      <c r="FQ40" s="22"/>
      <c r="FR40" s="22"/>
      <c r="FS40" s="21"/>
      <c r="FT40" s="204"/>
      <c r="FU40" s="19"/>
      <c r="FV40" s="19"/>
      <c r="FW40" s="19"/>
      <c r="FX40" s="19"/>
      <c r="FY40" s="19"/>
      <c r="FZ40" s="19"/>
      <c r="GA40" s="19"/>
      <c r="GB40" s="19"/>
      <c r="GC40" s="20"/>
      <c r="GD40" s="198"/>
      <c r="GE40" s="197"/>
      <c r="GF40" s="197"/>
      <c r="GG40" s="197"/>
      <c r="GH40" s="197"/>
      <c r="GI40" s="197"/>
      <c r="GJ40" s="197"/>
      <c r="GK40" s="197"/>
      <c r="GL40" s="197"/>
      <c r="GM40" s="196"/>
      <c r="GN40" s="533"/>
      <c r="GO40" s="534"/>
      <c r="GP40" s="535"/>
      <c r="GQ40" s="536"/>
      <c r="GR40" s="535"/>
      <c r="GS40" s="536"/>
      <c r="GT40" s="537"/>
      <c r="GU40" s="538"/>
      <c r="GV40" s="552"/>
    </row>
    <row r="41" spans="1:204" ht="15" x14ac:dyDescent="0.25">
      <c r="A41" s="26">
        <v>36</v>
      </c>
      <c r="B41" s="60"/>
      <c r="C41" s="215" t="s">
        <v>0</v>
      </c>
      <c r="D41" s="92"/>
      <c r="E41" s="145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139"/>
      <c r="Q41" s="6"/>
      <c r="R41" s="6"/>
      <c r="S41" s="6"/>
      <c r="T41" s="6"/>
      <c r="U41" s="20"/>
      <c r="V41" s="221"/>
      <c r="W41" s="19"/>
      <c r="X41" s="19"/>
      <c r="Y41" s="19"/>
      <c r="Z41" s="20"/>
      <c r="AA41" s="221"/>
      <c r="AB41" s="73"/>
      <c r="AC41" s="73"/>
      <c r="AD41" s="73"/>
      <c r="AE41" s="237"/>
      <c r="AF41" s="139"/>
      <c r="AG41" s="6"/>
      <c r="AH41" s="6"/>
      <c r="AI41" s="6"/>
      <c r="AJ41" s="6"/>
      <c r="AK41" s="20"/>
      <c r="AL41" s="140"/>
      <c r="AM41" s="19"/>
      <c r="AN41" s="19"/>
      <c r="AO41" s="19"/>
      <c r="AP41" s="19"/>
      <c r="AQ41" s="20"/>
      <c r="AR41" s="140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20"/>
      <c r="BD41" s="201"/>
      <c r="BE41" s="72"/>
      <c r="BF41" s="22"/>
      <c r="BG41" s="22"/>
      <c r="BH41" s="22"/>
      <c r="BI41" s="22"/>
      <c r="BJ41" s="22"/>
      <c r="BK41" s="22"/>
      <c r="BL41" s="22"/>
      <c r="BM41" s="22"/>
      <c r="BN41" s="22"/>
      <c r="BO41" s="21"/>
      <c r="BP41" s="140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20"/>
      <c r="CB41" s="140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20"/>
      <c r="CN41" s="140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20"/>
      <c r="CZ41" s="140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20"/>
      <c r="DL41" s="140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20"/>
      <c r="DX41" s="19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20"/>
      <c r="EJ41" s="140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212"/>
      <c r="EV41" s="140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20"/>
      <c r="FH41" s="140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20"/>
      <c r="FT41" s="204"/>
      <c r="FU41" s="19"/>
      <c r="FV41" s="19"/>
      <c r="FW41" s="19"/>
      <c r="FX41" s="19"/>
      <c r="FY41" s="19"/>
      <c r="FZ41" s="19"/>
      <c r="GA41" s="19"/>
      <c r="GB41" s="19"/>
      <c r="GC41" s="20"/>
      <c r="GD41" s="198"/>
      <c r="GE41" s="197"/>
      <c r="GF41" s="197"/>
      <c r="GG41" s="197"/>
      <c r="GH41" s="197"/>
      <c r="GI41" s="197"/>
      <c r="GJ41" s="197"/>
      <c r="GK41" s="197"/>
      <c r="GL41" s="197"/>
      <c r="GM41" s="196"/>
      <c r="GN41" s="533"/>
      <c r="GO41" s="534"/>
      <c r="GP41" s="535"/>
      <c r="GQ41" s="536"/>
      <c r="GR41" s="535"/>
      <c r="GS41" s="536"/>
      <c r="GT41" s="537"/>
      <c r="GU41" s="538"/>
      <c r="GV41" s="552"/>
    </row>
    <row r="42" spans="1:204" ht="15.75" thickBot="1" x14ac:dyDescent="0.3">
      <c r="A42" s="26">
        <v>35</v>
      </c>
      <c r="B42" s="60"/>
      <c r="C42" s="215" t="s">
        <v>0</v>
      </c>
      <c r="D42" s="92"/>
      <c r="E42" s="145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39"/>
      <c r="Q42" s="6"/>
      <c r="R42" s="6"/>
      <c r="S42" s="6"/>
      <c r="T42" s="6"/>
      <c r="U42" s="20"/>
      <c r="V42" s="221"/>
      <c r="W42" s="19"/>
      <c r="X42" s="19"/>
      <c r="Y42" s="19"/>
      <c r="Z42" s="20"/>
      <c r="AA42" s="220"/>
      <c r="AB42" s="74"/>
      <c r="AC42" s="74"/>
      <c r="AD42" s="74"/>
      <c r="AE42" s="236"/>
      <c r="AF42" s="139"/>
      <c r="AG42" s="6"/>
      <c r="AH42" s="6"/>
      <c r="AI42" s="6"/>
      <c r="AJ42" s="6"/>
      <c r="AK42" s="20"/>
      <c r="AL42" s="140"/>
      <c r="AM42" s="19"/>
      <c r="AN42" s="19"/>
      <c r="AO42" s="19"/>
      <c r="AP42" s="19"/>
      <c r="AQ42" s="20"/>
      <c r="AR42" s="140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20"/>
      <c r="BD42" s="140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20"/>
      <c r="BP42" s="140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20"/>
      <c r="CB42" s="140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20"/>
      <c r="CN42" s="140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20"/>
      <c r="CZ42" s="140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20"/>
      <c r="DL42" s="140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20"/>
      <c r="DX42" s="19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20"/>
      <c r="EJ42" s="140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20"/>
      <c r="EV42" s="140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20"/>
      <c r="FH42" s="140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20"/>
      <c r="FT42" s="204"/>
      <c r="FU42" s="19"/>
      <c r="FV42" s="19"/>
      <c r="FW42" s="19"/>
      <c r="FX42" s="19"/>
      <c r="FY42" s="19"/>
      <c r="FZ42" s="19"/>
      <c r="GA42" s="19"/>
      <c r="GB42" s="19"/>
      <c r="GC42" s="20"/>
      <c r="GD42" s="198"/>
      <c r="GE42" s="197"/>
      <c r="GF42" s="197"/>
      <c r="GG42" s="197"/>
      <c r="GH42" s="197"/>
      <c r="GI42" s="197"/>
      <c r="GJ42" s="197"/>
      <c r="GK42" s="197"/>
      <c r="GL42" s="197"/>
      <c r="GM42" s="196"/>
      <c r="GN42" s="533"/>
      <c r="GO42" s="534"/>
      <c r="GP42" s="535"/>
      <c r="GQ42" s="536"/>
      <c r="GR42" s="535"/>
      <c r="GS42" s="536"/>
      <c r="GT42" s="537"/>
      <c r="GU42" s="538"/>
      <c r="GV42" s="552"/>
    </row>
    <row r="43" spans="1:204" ht="15.75" thickBot="1" x14ac:dyDescent="0.3">
      <c r="A43" s="26">
        <v>34</v>
      </c>
      <c r="B43" s="60"/>
      <c r="C43" s="215" t="s">
        <v>0</v>
      </c>
      <c r="D43" s="92"/>
      <c r="E43" s="145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39"/>
      <c r="Q43" s="6"/>
      <c r="R43" s="6"/>
      <c r="S43" s="6"/>
      <c r="T43" s="6"/>
      <c r="U43" s="20"/>
      <c r="V43" s="221"/>
      <c r="W43" s="19"/>
      <c r="X43" s="19"/>
      <c r="Y43" s="19"/>
      <c r="Z43" s="20"/>
      <c r="AA43" s="201"/>
      <c r="AB43" s="22"/>
      <c r="AC43" s="22"/>
      <c r="AD43" s="22"/>
      <c r="AE43" s="21"/>
      <c r="AF43" s="139"/>
      <c r="AG43" s="6"/>
      <c r="AH43" s="6"/>
      <c r="AI43" s="6"/>
      <c r="AJ43" s="6"/>
      <c r="AK43" s="20"/>
      <c r="AL43" s="140"/>
      <c r="AM43" s="19"/>
      <c r="AN43" s="19"/>
      <c r="AO43" s="19"/>
      <c r="AP43" s="19"/>
      <c r="AQ43" s="20"/>
      <c r="AR43" s="2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4"/>
      <c r="BD43" s="140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20"/>
      <c r="BP43" s="140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212"/>
      <c r="CB43" s="140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20"/>
      <c r="CN43" s="140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212"/>
      <c r="CZ43" s="140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20"/>
      <c r="DL43" s="140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212"/>
      <c r="DX43" s="19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20"/>
      <c r="EJ43" s="2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4"/>
      <c r="EV43" s="140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20"/>
      <c r="FH43" s="140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212"/>
      <c r="FT43" s="204"/>
      <c r="FU43" s="19"/>
      <c r="FV43" s="19"/>
      <c r="FW43" s="19"/>
      <c r="FX43" s="19"/>
      <c r="FY43" s="19"/>
      <c r="FZ43" s="19"/>
      <c r="GA43" s="19"/>
      <c r="GB43" s="19"/>
      <c r="GC43" s="20"/>
      <c r="GD43" s="198"/>
      <c r="GE43" s="197"/>
      <c r="GF43" s="197"/>
      <c r="GG43" s="197"/>
      <c r="GH43" s="197"/>
      <c r="GI43" s="197"/>
      <c r="GJ43" s="197"/>
      <c r="GK43" s="197"/>
      <c r="GL43" s="197"/>
      <c r="GM43" s="196"/>
      <c r="GN43" s="533"/>
      <c r="GO43" s="534"/>
      <c r="GP43" s="535"/>
      <c r="GQ43" s="536"/>
      <c r="GR43" s="535"/>
      <c r="GS43" s="536"/>
      <c r="GT43" s="537"/>
      <c r="GU43" s="538"/>
      <c r="GV43" s="552"/>
    </row>
    <row r="44" spans="1:204" ht="15" x14ac:dyDescent="0.25">
      <c r="A44" s="26">
        <v>33</v>
      </c>
      <c r="B44" s="60"/>
      <c r="C44" s="215" t="s">
        <v>0</v>
      </c>
      <c r="D44" s="92"/>
      <c r="E44" s="145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139"/>
      <c r="Q44" s="6"/>
      <c r="R44" s="6"/>
      <c r="S44" s="6"/>
      <c r="T44" s="6"/>
      <c r="U44" s="20"/>
      <c r="V44" s="221"/>
      <c r="W44" s="19"/>
      <c r="X44" s="19"/>
      <c r="Y44" s="19"/>
      <c r="Z44" s="20"/>
      <c r="AA44" s="140"/>
      <c r="AB44" s="19"/>
      <c r="AC44" s="19"/>
      <c r="AD44" s="19"/>
      <c r="AE44" s="20"/>
      <c r="AF44" s="139"/>
      <c r="AG44" s="6"/>
      <c r="AH44" s="6"/>
      <c r="AI44" s="6"/>
      <c r="AJ44" s="6"/>
      <c r="AK44" s="20"/>
      <c r="AL44" s="140"/>
      <c r="AM44" s="19"/>
      <c r="AN44" s="19"/>
      <c r="AO44" s="19"/>
      <c r="AP44" s="19"/>
      <c r="AQ44" s="20"/>
      <c r="AR44" s="138"/>
      <c r="AS44" s="72"/>
      <c r="AT44" s="22"/>
      <c r="AU44" s="22"/>
      <c r="AV44" s="22"/>
      <c r="AW44" s="22"/>
      <c r="AX44" s="22"/>
      <c r="AY44" s="22"/>
      <c r="AZ44" s="22"/>
      <c r="BA44" s="22"/>
      <c r="BB44" s="22"/>
      <c r="BC44" s="21"/>
      <c r="BD44" s="140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20"/>
      <c r="BP44" s="140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20"/>
      <c r="CB44" s="140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20"/>
      <c r="CN44" s="140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20"/>
      <c r="CZ44" s="140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20"/>
      <c r="DL44" s="140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20"/>
      <c r="DX44" s="19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20"/>
      <c r="EJ44" s="138"/>
      <c r="EK44" s="72"/>
      <c r="EL44" s="22"/>
      <c r="EM44" s="22"/>
      <c r="EN44" s="22"/>
      <c r="EO44" s="22"/>
      <c r="EP44" s="22"/>
      <c r="EQ44" s="22"/>
      <c r="ER44" s="22"/>
      <c r="ES44" s="22"/>
      <c r="ET44" s="22"/>
      <c r="EU44" s="21"/>
      <c r="EV44" s="140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20"/>
      <c r="FH44" s="140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20"/>
      <c r="FT44" s="204"/>
      <c r="FU44" s="19"/>
      <c r="FV44" s="19"/>
      <c r="FW44" s="19"/>
      <c r="FX44" s="19"/>
      <c r="FY44" s="19"/>
      <c r="FZ44" s="19"/>
      <c r="GA44" s="19"/>
      <c r="GB44" s="19"/>
      <c r="GC44" s="20"/>
      <c r="GD44" s="198"/>
      <c r="GE44" s="197"/>
      <c r="GF44" s="197"/>
      <c r="GG44" s="197"/>
      <c r="GH44" s="197"/>
      <c r="GI44" s="197"/>
      <c r="GJ44" s="197"/>
      <c r="GK44" s="197"/>
      <c r="GL44" s="197"/>
      <c r="GM44" s="196"/>
      <c r="GN44" s="533"/>
      <c r="GO44" s="534"/>
      <c r="GP44" s="535"/>
      <c r="GQ44" s="536"/>
      <c r="GR44" s="535"/>
      <c r="GS44" s="536"/>
      <c r="GT44" s="537"/>
      <c r="GU44" s="538"/>
      <c r="GV44" s="552"/>
    </row>
    <row r="45" spans="1:204" ht="15.75" thickBot="1" x14ac:dyDescent="0.3">
      <c r="A45" s="26">
        <v>32</v>
      </c>
      <c r="B45" s="60"/>
      <c r="C45" s="215" t="s">
        <v>0</v>
      </c>
      <c r="D45" s="92"/>
      <c r="E45" s="145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39"/>
      <c r="Q45" s="6"/>
      <c r="R45" s="6"/>
      <c r="S45" s="6"/>
      <c r="T45" s="6"/>
      <c r="U45" s="20"/>
      <c r="V45" s="221"/>
      <c r="W45" s="19"/>
      <c r="X45" s="19"/>
      <c r="Y45" s="19"/>
      <c r="Z45" s="20"/>
      <c r="AA45" s="140"/>
      <c r="AB45" s="19"/>
      <c r="AC45" s="19"/>
      <c r="AD45" s="19"/>
      <c r="AE45" s="20"/>
      <c r="AF45" s="139"/>
      <c r="AG45" s="6"/>
      <c r="AH45" s="6"/>
      <c r="AI45" s="6"/>
      <c r="AJ45" s="6"/>
      <c r="AK45" s="20"/>
      <c r="AL45" s="140"/>
      <c r="AM45" s="19"/>
      <c r="AN45" s="19"/>
      <c r="AO45" s="19"/>
      <c r="AP45" s="19"/>
      <c r="AQ45" s="20"/>
      <c r="AR45" s="140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20"/>
      <c r="BD45" s="140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20"/>
      <c r="BP45" s="2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4"/>
      <c r="CB45" s="182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4"/>
      <c r="CN45" s="2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4"/>
      <c r="CZ45" s="182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4"/>
      <c r="DL45" s="2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4"/>
      <c r="DX45" s="18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4"/>
      <c r="EJ45" s="140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20"/>
      <c r="EV45" s="182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4"/>
      <c r="FH45" s="2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4"/>
      <c r="FT45" s="204"/>
      <c r="FU45" s="19"/>
      <c r="FV45" s="19"/>
      <c r="FW45" s="19"/>
      <c r="FX45" s="19"/>
      <c r="FY45" s="19"/>
      <c r="FZ45" s="19"/>
      <c r="GA45" s="19"/>
      <c r="GB45" s="19"/>
      <c r="GC45" s="20"/>
      <c r="GD45" s="198"/>
      <c r="GE45" s="197"/>
      <c r="GF45" s="197"/>
      <c r="GG45" s="197"/>
      <c r="GH45" s="197"/>
      <c r="GI45" s="197"/>
      <c r="GJ45" s="197"/>
      <c r="GK45" s="197"/>
      <c r="GL45" s="197"/>
      <c r="GM45" s="196"/>
      <c r="GN45" s="533"/>
      <c r="GO45" s="534"/>
      <c r="GP45" s="535"/>
      <c r="GQ45" s="536"/>
      <c r="GR45" s="535"/>
      <c r="GS45" s="536"/>
      <c r="GT45" s="537"/>
      <c r="GU45" s="538"/>
      <c r="GV45" s="552"/>
    </row>
    <row r="46" spans="1:204" ht="15.75" thickBot="1" x14ac:dyDescent="0.3">
      <c r="A46" s="26">
        <v>31</v>
      </c>
      <c r="B46" s="60"/>
      <c r="C46" s="215" t="s">
        <v>0</v>
      </c>
      <c r="D46" s="92"/>
      <c r="E46" s="145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39"/>
      <c r="Q46" s="6"/>
      <c r="R46" s="6"/>
      <c r="S46" s="6"/>
      <c r="T46" s="6"/>
      <c r="U46" s="20"/>
      <c r="V46" s="221"/>
      <c r="W46" s="19"/>
      <c r="X46" s="19"/>
      <c r="Y46" s="19"/>
      <c r="Z46" s="20"/>
      <c r="AA46" s="140"/>
      <c r="AB46" s="19"/>
      <c r="AC46" s="19"/>
      <c r="AD46" s="19"/>
      <c r="AE46" s="20"/>
      <c r="AF46" s="139"/>
      <c r="AG46" s="6"/>
      <c r="AH46" s="6"/>
      <c r="AI46" s="6"/>
      <c r="AJ46" s="6"/>
      <c r="AK46" s="20"/>
      <c r="AL46" s="140"/>
      <c r="AM46" s="19"/>
      <c r="AN46" s="19"/>
      <c r="AO46" s="19"/>
      <c r="AP46" s="19"/>
      <c r="AQ46" s="20"/>
      <c r="AR46" s="140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20"/>
      <c r="BD46" s="182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4"/>
      <c r="BP46" s="138"/>
      <c r="BQ46" s="72"/>
      <c r="BR46" s="22"/>
      <c r="BS46" s="22"/>
      <c r="BT46" s="22"/>
      <c r="BU46" s="22"/>
      <c r="BV46" s="22"/>
      <c r="BW46" s="22"/>
      <c r="BX46" s="22"/>
      <c r="BY46" s="22"/>
      <c r="BZ46" s="22"/>
      <c r="CA46" s="21"/>
      <c r="CB46" s="201"/>
      <c r="CC46" s="72"/>
      <c r="CD46" s="22"/>
      <c r="CE46" s="22"/>
      <c r="CF46" s="22"/>
      <c r="CG46" s="22"/>
      <c r="CH46" s="22"/>
      <c r="CI46" s="22"/>
      <c r="CJ46" s="22"/>
      <c r="CK46" s="22"/>
      <c r="CL46" s="22"/>
      <c r="CM46" s="21"/>
      <c r="CN46" s="138"/>
      <c r="CO46" s="72"/>
      <c r="CP46" s="22"/>
      <c r="CQ46" s="22"/>
      <c r="CR46" s="22"/>
      <c r="CS46" s="22"/>
      <c r="CT46" s="22"/>
      <c r="CU46" s="22"/>
      <c r="CV46" s="22"/>
      <c r="CW46" s="22"/>
      <c r="CX46" s="22"/>
      <c r="CY46" s="21"/>
      <c r="CZ46" s="201"/>
      <c r="DA46" s="72"/>
      <c r="DB46" s="22"/>
      <c r="DC46" s="22"/>
      <c r="DD46" s="22"/>
      <c r="DE46" s="22"/>
      <c r="DF46" s="22"/>
      <c r="DG46" s="22"/>
      <c r="DH46" s="22"/>
      <c r="DI46" s="22"/>
      <c r="DJ46" s="22"/>
      <c r="DK46" s="21"/>
      <c r="DL46" s="138"/>
      <c r="DM46" s="72"/>
      <c r="DN46" s="22"/>
      <c r="DO46" s="22"/>
      <c r="DP46" s="22"/>
      <c r="DQ46" s="22"/>
      <c r="DR46" s="22"/>
      <c r="DS46" s="22"/>
      <c r="DT46" s="22"/>
      <c r="DU46" s="22"/>
      <c r="DV46" s="22"/>
      <c r="DW46" s="21"/>
      <c r="DX46" s="201"/>
      <c r="DY46" s="72"/>
      <c r="DZ46" s="22"/>
      <c r="EA46" s="22"/>
      <c r="EB46" s="22"/>
      <c r="EC46" s="22"/>
      <c r="ED46" s="22"/>
      <c r="EE46" s="22"/>
      <c r="EF46" s="22"/>
      <c r="EG46" s="22"/>
      <c r="EH46" s="22"/>
      <c r="EI46" s="21"/>
      <c r="EJ46" s="140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20"/>
      <c r="EV46" s="201"/>
      <c r="EW46" s="72"/>
      <c r="EX46" s="22"/>
      <c r="EY46" s="22"/>
      <c r="EZ46" s="22"/>
      <c r="FA46" s="22"/>
      <c r="FB46" s="22"/>
      <c r="FC46" s="22"/>
      <c r="FD46" s="22"/>
      <c r="FE46" s="22"/>
      <c r="FF46" s="22"/>
      <c r="FG46" s="21"/>
      <c r="FH46" s="138"/>
      <c r="FI46" s="72"/>
      <c r="FJ46" s="22"/>
      <c r="FK46" s="22"/>
      <c r="FL46" s="22"/>
      <c r="FM46" s="22"/>
      <c r="FN46" s="22"/>
      <c r="FO46" s="22"/>
      <c r="FP46" s="22"/>
      <c r="FQ46" s="22"/>
      <c r="FR46" s="22"/>
      <c r="FS46" s="21"/>
      <c r="FT46" s="204"/>
      <c r="FU46" s="19"/>
      <c r="FV46" s="19"/>
      <c r="FW46" s="19"/>
      <c r="FX46" s="19"/>
      <c r="FY46" s="19"/>
      <c r="FZ46" s="19"/>
      <c r="GA46" s="19"/>
      <c r="GB46" s="19"/>
      <c r="GC46" s="20"/>
      <c r="GD46" s="198"/>
      <c r="GE46" s="197"/>
      <c r="GF46" s="197"/>
      <c r="GG46" s="197"/>
      <c r="GH46" s="197"/>
      <c r="GI46" s="197"/>
      <c r="GJ46" s="197"/>
      <c r="GK46" s="197"/>
      <c r="GL46" s="197"/>
      <c r="GM46" s="213"/>
      <c r="GN46" s="533"/>
      <c r="GO46" s="534"/>
      <c r="GP46" s="535"/>
      <c r="GQ46" s="536"/>
      <c r="GR46" s="535"/>
      <c r="GS46" s="536"/>
      <c r="GT46" s="537"/>
      <c r="GU46" s="538"/>
      <c r="GV46" s="552"/>
    </row>
    <row r="47" spans="1:204" ht="15" x14ac:dyDescent="0.25">
      <c r="A47" s="26">
        <v>30</v>
      </c>
      <c r="B47" s="60"/>
      <c r="C47" s="215" t="s">
        <v>0</v>
      </c>
      <c r="D47" s="92"/>
      <c r="E47" s="145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39"/>
      <c r="Q47" s="6"/>
      <c r="R47" s="6"/>
      <c r="S47" s="6"/>
      <c r="T47" s="6"/>
      <c r="U47" s="20"/>
      <c r="V47" s="221"/>
      <c r="W47" s="19"/>
      <c r="X47" s="19"/>
      <c r="Y47" s="19"/>
      <c r="Z47" s="20"/>
      <c r="AA47" s="140"/>
      <c r="AB47" s="19"/>
      <c r="AC47" s="19"/>
      <c r="AD47" s="19"/>
      <c r="AE47" s="20"/>
      <c r="AF47" s="139"/>
      <c r="AG47" s="6"/>
      <c r="AH47" s="6"/>
      <c r="AI47" s="6"/>
      <c r="AJ47" s="6"/>
      <c r="AK47" s="20"/>
      <c r="AL47" s="201"/>
      <c r="AM47" s="22"/>
      <c r="AN47" s="22"/>
      <c r="AO47" s="22"/>
      <c r="AP47" s="22"/>
      <c r="AQ47" s="21"/>
      <c r="AR47" s="140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20"/>
      <c r="BD47" s="201"/>
      <c r="BE47" s="72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140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20"/>
      <c r="CB47" s="140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20"/>
      <c r="CN47" s="140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20"/>
      <c r="CZ47" s="140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20"/>
      <c r="DL47" s="140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20"/>
      <c r="DX47" s="19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20"/>
      <c r="EJ47" s="140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212"/>
      <c r="EV47" s="140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20"/>
      <c r="FH47" s="140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20"/>
      <c r="FT47" s="198"/>
      <c r="FU47" s="197"/>
      <c r="FV47" s="197"/>
      <c r="FW47" s="197"/>
      <c r="FX47" s="197"/>
      <c r="FY47" s="197"/>
      <c r="FZ47" s="197"/>
      <c r="GA47" s="197"/>
      <c r="GB47" s="197"/>
      <c r="GC47" s="196"/>
      <c r="GD47" s="201"/>
      <c r="GE47" s="210"/>
      <c r="GF47" s="210"/>
      <c r="GG47" s="210"/>
      <c r="GH47" s="210"/>
      <c r="GI47" s="210"/>
      <c r="GJ47" s="210"/>
      <c r="GK47" s="210"/>
      <c r="GL47" s="210"/>
      <c r="GM47" s="209"/>
      <c r="GN47" s="533"/>
      <c r="GO47" s="534"/>
      <c r="GP47" s="535"/>
      <c r="GQ47" s="536"/>
      <c r="GR47" s="535"/>
      <c r="GS47" s="536"/>
      <c r="GT47" s="537"/>
      <c r="GU47" s="538"/>
      <c r="GV47" s="552"/>
    </row>
    <row r="48" spans="1:204" ht="15.75" thickBot="1" x14ac:dyDescent="0.3">
      <c r="A48" s="26">
        <v>29</v>
      </c>
      <c r="B48" s="60"/>
      <c r="C48" s="215" t="s">
        <v>0</v>
      </c>
      <c r="D48" s="92"/>
      <c r="E48" s="145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39"/>
      <c r="Q48" s="6"/>
      <c r="R48" s="6"/>
      <c r="S48" s="6"/>
      <c r="T48" s="6"/>
      <c r="U48" s="20"/>
      <c r="V48" s="221"/>
      <c r="W48" s="19"/>
      <c r="X48" s="19"/>
      <c r="Y48" s="19"/>
      <c r="Z48" s="20"/>
      <c r="AA48" s="140"/>
      <c r="AB48" s="19"/>
      <c r="AC48" s="19"/>
      <c r="AD48" s="19"/>
      <c r="AE48" s="20"/>
      <c r="AF48" s="139"/>
      <c r="AG48" s="6"/>
      <c r="AH48" s="6"/>
      <c r="AI48" s="6"/>
      <c r="AJ48" s="6"/>
      <c r="AK48" s="20"/>
      <c r="AL48" s="140"/>
      <c r="AM48" s="19"/>
      <c r="AN48" s="19"/>
      <c r="AO48" s="19"/>
      <c r="AP48" s="19"/>
      <c r="AQ48" s="20"/>
      <c r="AR48" s="140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20"/>
      <c r="BD48" s="140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20"/>
      <c r="BP48" s="140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20"/>
      <c r="CB48" s="140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40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20"/>
      <c r="CZ48" s="140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20"/>
      <c r="DL48" s="140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20"/>
      <c r="DX48" s="19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20"/>
      <c r="EJ48" s="140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20"/>
      <c r="EV48" s="140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20"/>
      <c r="FH48" s="140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20"/>
      <c r="FT48" s="2"/>
      <c r="FU48" s="3"/>
      <c r="FV48" s="3"/>
      <c r="FW48" s="3"/>
      <c r="FX48" s="3"/>
      <c r="FY48" s="3"/>
      <c r="FZ48" s="3"/>
      <c r="GA48" s="3"/>
      <c r="GB48" s="3"/>
      <c r="GC48" s="4"/>
      <c r="GD48" s="198"/>
      <c r="GE48" s="197"/>
      <c r="GF48" s="197"/>
      <c r="GG48" s="197"/>
      <c r="GH48" s="197"/>
      <c r="GI48" s="197"/>
      <c r="GJ48" s="197"/>
      <c r="GK48" s="197"/>
      <c r="GL48" s="197"/>
      <c r="GM48" s="196"/>
      <c r="GN48" s="539"/>
      <c r="GO48" s="540"/>
      <c r="GP48" s="541"/>
      <c r="GQ48" s="542"/>
      <c r="GR48" s="541"/>
      <c r="GS48" s="542"/>
      <c r="GT48" s="543"/>
      <c r="GU48" s="544"/>
      <c r="GV48" s="552"/>
    </row>
    <row r="49" spans="1:204" ht="15.75" thickBot="1" x14ac:dyDescent="0.3">
      <c r="A49" s="26">
        <v>28</v>
      </c>
      <c r="B49" s="60"/>
      <c r="C49" s="215" t="s">
        <v>0</v>
      </c>
      <c r="D49" s="92"/>
      <c r="E49" s="145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39"/>
      <c r="Q49" s="6"/>
      <c r="R49" s="6"/>
      <c r="S49" s="6"/>
      <c r="T49" s="6"/>
      <c r="U49" s="20"/>
      <c r="V49" s="220"/>
      <c r="W49" s="3"/>
      <c r="X49" s="3"/>
      <c r="Y49" s="3"/>
      <c r="Z49" s="4"/>
      <c r="AA49" s="140"/>
      <c r="AB49" s="19"/>
      <c r="AC49" s="19"/>
      <c r="AD49" s="19"/>
      <c r="AE49" s="20"/>
      <c r="AF49" s="139"/>
      <c r="AG49" s="6"/>
      <c r="AH49" s="6"/>
      <c r="AI49" s="6"/>
      <c r="AJ49" s="6"/>
      <c r="AK49" s="20"/>
      <c r="AL49" s="140"/>
      <c r="AM49" s="19"/>
      <c r="AN49" s="19"/>
      <c r="AO49" s="19"/>
      <c r="AP49" s="19"/>
      <c r="AQ49" s="20"/>
      <c r="AR49" s="2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4"/>
      <c r="BD49" s="140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20"/>
      <c r="BP49" s="140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212"/>
      <c r="CB49" s="140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40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12"/>
      <c r="CZ49" s="140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20"/>
      <c r="DL49" s="140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212"/>
      <c r="DX49" s="19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20"/>
      <c r="EJ49" s="2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4"/>
      <c r="EV49" s="140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20"/>
      <c r="FH49" s="140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212"/>
      <c r="FT49" s="204"/>
      <c r="FU49" s="19"/>
      <c r="FV49" s="19"/>
      <c r="FW49" s="19"/>
      <c r="FX49" s="19"/>
      <c r="FY49" s="19"/>
      <c r="FZ49" s="19"/>
      <c r="GA49" s="19"/>
      <c r="GB49" s="19"/>
      <c r="GC49" s="219"/>
      <c r="GD49" s="198"/>
      <c r="GE49" s="197"/>
      <c r="GF49" s="197"/>
      <c r="GG49" s="197"/>
      <c r="GH49" s="197"/>
      <c r="GI49" s="197"/>
      <c r="GJ49" s="197"/>
      <c r="GK49" s="197"/>
      <c r="GL49" s="197"/>
      <c r="GM49" s="196"/>
      <c r="GN49" s="215"/>
      <c r="GO49" s="186"/>
      <c r="GP49" s="186"/>
      <c r="GQ49" s="186"/>
      <c r="GR49" s="186"/>
      <c r="GS49" s="186"/>
      <c r="GT49" s="186"/>
      <c r="GU49" s="235"/>
      <c r="GV49" s="528"/>
    </row>
    <row r="50" spans="1:204" ht="15.75" thickBot="1" x14ac:dyDescent="0.3">
      <c r="A50" s="26">
        <v>27</v>
      </c>
      <c r="B50" s="60"/>
      <c r="C50" s="215" t="s">
        <v>0</v>
      </c>
      <c r="D50" s="92"/>
      <c r="E50" s="145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39"/>
      <c r="Q50" s="6"/>
      <c r="R50" s="6"/>
      <c r="S50" s="6"/>
      <c r="T50" s="6"/>
      <c r="U50" s="20"/>
      <c r="V50" s="221"/>
      <c r="W50" s="19"/>
      <c r="X50" s="19"/>
      <c r="Y50" s="19"/>
      <c r="Z50" s="219"/>
      <c r="AA50" s="140"/>
      <c r="AB50" s="19"/>
      <c r="AC50" s="19"/>
      <c r="AD50" s="19"/>
      <c r="AE50" s="20"/>
      <c r="AF50" s="139"/>
      <c r="AG50" s="6"/>
      <c r="AH50" s="6"/>
      <c r="AI50" s="6"/>
      <c r="AJ50" s="6"/>
      <c r="AK50" s="20"/>
      <c r="AL50" s="140"/>
      <c r="AM50" s="19"/>
      <c r="AN50" s="19"/>
      <c r="AO50" s="19"/>
      <c r="AP50" s="19"/>
      <c r="AQ50" s="20"/>
      <c r="AR50" s="138"/>
      <c r="AS50" s="72"/>
      <c r="AT50" s="22"/>
      <c r="AU50" s="22"/>
      <c r="AV50" s="22"/>
      <c r="AW50" s="22"/>
      <c r="AX50" s="22"/>
      <c r="AY50" s="22"/>
      <c r="AZ50" s="22"/>
      <c r="BA50" s="22"/>
      <c r="BB50" s="22"/>
      <c r="BC50" s="21"/>
      <c r="BD50" s="140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20"/>
      <c r="BP50" s="140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20"/>
      <c r="CB50" s="140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40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0"/>
      <c r="CZ50" s="140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20"/>
      <c r="DL50" s="140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20"/>
      <c r="DX50" s="19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20"/>
      <c r="EJ50" s="138"/>
      <c r="EK50" s="72"/>
      <c r="EL50" s="22"/>
      <c r="EM50" s="22"/>
      <c r="EN50" s="22"/>
      <c r="EO50" s="22"/>
      <c r="EP50" s="22"/>
      <c r="EQ50" s="22"/>
      <c r="ER50" s="22"/>
      <c r="ES50" s="22"/>
      <c r="ET50" s="22"/>
      <c r="EU50" s="21"/>
      <c r="EV50" s="140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20"/>
      <c r="FH50" s="140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20"/>
      <c r="FT50" s="204"/>
      <c r="FU50" s="19"/>
      <c r="FV50" s="19"/>
      <c r="FW50" s="19"/>
      <c r="FX50" s="19"/>
      <c r="FY50" s="19"/>
      <c r="FZ50" s="19"/>
      <c r="GA50" s="19"/>
      <c r="GB50" s="19"/>
      <c r="GC50" s="20"/>
      <c r="GD50" s="198"/>
      <c r="GE50" s="197"/>
      <c r="GF50" s="197"/>
      <c r="GG50" s="197"/>
      <c r="GH50" s="197"/>
      <c r="GI50" s="197"/>
      <c r="GJ50" s="197"/>
      <c r="GK50" s="197"/>
      <c r="GL50" s="197"/>
      <c r="GM50" s="20"/>
      <c r="GN50" s="234"/>
      <c r="GO50" s="225"/>
      <c r="GP50" s="226"/>
      <c r="GQ50" s="226"/>
      <c r="GR50" s="226"/>
      <c r="GS50" s="226"/>
      <c r="GT50" s="226"/>
      <c r="GU50" s="77"/>
      <c r="GV50" s="528"/>
    </row>
    <row r="51" spans="1:204" ht="15.75" thickBot="1" x14ac:dyDescent="0.3">
      <c r="A51" s="26">
        <v>26</v>
      </c>
      <c r="B51" s="60"/>
      <c r="C51" s="215" t="s">
        <v>0</v>
      </c>
      <c r="D51" s="91"/>
      <c r="E51" s="214"/>
      <c r="F51" s="197"/>
      <c r="G51" s="3"/>
      <c r="H51" s="3"/>
      <c r="I51" s="3"/>
      <c r="J51" s="3"/>
      <c r="K51" s="3"/>
      <c r="L51" s="3"/>
      <c r="M51" s="3"/>
      <c r="N51" s="3"/>
      <c r="O51" s="4"/>
      <c r="P51" s="139"/>
      <c r="Q51" s="6"/>
      <c r="R51" s="6"/>
      <c r="S51" s="6"/>
      <c r="T51" s="6"/>
      <c r="U51" s="20"/>
      <c r="V51" s="221"/>
      <c r="W51" s="19"/>
      <c r="X51" s="19"/>
      <c r="Y51" s="19"/>
      <c r="Z51" s="20"/>
      <c r="AA51" s="140"/>
      <c r="AB51" s="19"/>
      <c r="AC51" s="19"/>
      <c r="AD51" s="19"/>
      <c r="AE51" s="20"/>
      <c r="AF51" s="139"/>
      <c r="AG51" s="6"/>
      <c r="AH51" s="6"/>
      <c r="AI51" s="6"/>
      <c r="AJ51" s="6"/>
      <c r="AK51" s="20"/>
      <c r="AL51" s="140"/>
      <c r="AM51" s="19"/>
      <c r="AN51" s="19"/>
      <c r="AO51" s="19"/>
      <c r="AP51" s="19"/>
      <c r="AQ51" s="20"/>
      <c r="AR51" s="140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20"/>
      <c r="BD51" s="140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20"/>
      <c r="BP51" s="2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4"/>
      <c r="CB51" s="182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4"/>
      <c r="CN51" s="2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4"/>
      <c r="CZ51" s="182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4"/>
      <c r="DL51" s="2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4"/>
      <c r="DX51" s="18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4"/>
      <c r="EJ51" s="140"/>
      <c r="EK51" s="73"/>
      <c r="EL51" s="19"/>
      <c r="EM51" s="19"/>
      <c r="EN51" s="19"/>
      <c r="EO51" s="19"/>
      <c r="EP51" s="19"/>
      <c r="EQ51" s="19"/>
      <c r="ER51" s="19"/>
      <c r="ES51" s="19"/>
      <c r="ET51" s="19"/>
      <c r="EU51" s="20"/>
      <c r="EV51" s="182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4"/>
      <c r="FH51" s="2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4"/>
      <c r="FT51" s="204"/>
      <c r="FU51" s="19"/>
      <c r="FV51" s="19"/>
      <c r="FW51" s="19"/>
      <c r="FX51" s="19"/>
      <c r="FY51" s="19"/>
      <c r="FZ51" s="19"/>
      <c r="GA51" s="19"/>
      <c r="GB51" s="19"/>
      <c r="GC51" s="20"/>
      <c r="GD51" s="198"/>
      <c r="GE51" s="197"/>
      <c r="GF51" s="197"/>
      <c r="GG51" s="197"/>
      <c r="GH51" s="197"/>
      <c r="GI51" s="197"/>
      <c r="GJ51" s="197"/>
      <c r="GK51" s="197"/>
      <c r="GL51" s="197"/>
      <c r="GM51" s="196"/>
      <c r="GN51" s="139"/>
      <c r="GO51" s="224"/>
      <c r="GP51" s="177"/>
      <c r="GQ51" s="233"/>
      <c r="GR51" s="233"/>
      <c r="GS51" s="233"/>
      <c r="GT51" s="233"/>
      <c r="GU51" s="232"/>
      <c r="GV51" s="528"/>
    </row>
    <row r="52" spans="1:204" ht="15.75" thickBot="1" x14ac:dyDescent="0.3">
      <c r="A52" s="26">
        <v>25</v>
      </c>
      <c r="B52" s="60"/>
      <c r="C52" s="215" t="s">
        <v>0</v>
      </c>
      <c r="D52" s="82"/>
      <c r="E52" s="231"/>
      <c r="F52" s="206"/>
      <c r="G52" s="230"/>
      <c r="H52" s="6"/>
      <c r="I52" s="6"/>
      <c r="J52" s="6"/>
      <c r="K52" s="6"/>
      <c r="L52" s="6"/>
      <c r="M52" s="6"/>
      <c r="N52" s="6"/>
      <c r="O52" s="21"/>
      <c r="P52" s="139"/>
      <c r="Q52" s="6"/>
      <c r="R52" s="6"/>
      <c r="S52" s="6"/>
      <c r="T52" s="6"/>
      <c r="U52" s="20"/>
      <c r="V52" s="221"/>
      <c r="W52" s="19"/>
      <c r="X52" s="19"/>
      <c r="Y52" s="19"/>
      <c r="Z52" s="20"/>
      <c r="AA52" s="140"/>
      <c r="AB52" s="19"/>
      <c r="AC52" s="19"/>
      <c r="AD52" s="19"/>
      <c r="AE52" s="196"/>
      <c r="AF52" s="139"/>
      <c r="AG52" s="6"/>
      <c r="AH52" s="6"/>
      <c r="AI52" s="6"/>
      <c r="AJ52" s="6"/>
      <c r="AK52" s="20"/>
      <c r="AL52" s="140"/>
      <c r="AM52" s="19"/>
      <c r="AN52" s="19"/>
      <c r="AO52" s="19"/>
      <c r="AP52" s="19"/>
      <c r="AQ52" s="20"/>
      <c r="AR52" s="140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20"/>
      <c r="BD52" s="182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4"/>
      <c r="BP52" s="138"/>
      <c r="BQ52" s="72"/>
      <c r="BR52" s="22"/>
      <c r="BS52" s="22"/>
      <c r="BT52" s="22"/>
      <c r="BU52" s="22"/>
      <c r="BV52" s="22"/>
      <c r="BW52" s="22"/>
      <c r="BX52" s="22"/>
      <c r="BY52" s="22"/>
      <c r="BZ52" s="22"/>
      <c r="CA52" s="21"/>
      <c r="CB52" s="201"/>
      <c r="CC52" s="72"/>
      <c r="CD52" s="22"/>
      <c r="CE52" s="22"/>
      <c r="CF52" s="22"/>
      <c r="CG52" s="22"/>
      <c r="CH52" s="22"/>
      <c r="CI52" s="22"/>
      <c r="CJ52" s="22"/>
      <c r="CK52" s="22"/>
      <c r="CL52" s="22"/>
      <c r="CM52" s="21"/>
      <c r="CN52" s="138"/>
      <c r="CO52" s="72"/>
      <c r="CP52" s="22"/>
      <c r="CQ52" s="22"/>
      <c r="CR52" s="22"/>
      <c r="CS52" s="22"/>
      <c r="CT52" s="22"/>
      <c r="CU52" s="22"/>
      <c r="CV52" s="22"/>
      <c r="CW52" s="22"/>
      <c r="CX52" s="22"/>
      <c r="CY52" s="21"/>
      <c r="CZ52" s="201"/>
      <c r="DA52" s="72"/>
      <c r="DB52" s="22"/>
      <c r="DC52" s="22"/>
      <c r="DD52" s="22"/>
      <c r="DE52" s="22"/>
      <c r="DF52" s="22"/>
      <c r="DG52" s="22"/>
      <c r="DH52" s="22"/>
      <c r="DI52" s="22"/>
      <c r="DJ52" s="22"/>
      <c r="DK52" s="21"/>
      <c r="DL52" s="138"/>
      <c r="DM52" s="72"/>
      <c r="DN52" s="22"/>
      <c r="DO52" s="22"/>
      <c r="DP52" s="22"/>
      <c r="DQ52" s="22"/>
      <c r="DR52" s="22"/>
      <c r="DS52" s="22"/>
      <c r="DT52" s="22"/>
      <c r="DU52" s="22"/>
      <c r="DV52" s="22"/>
      <c r="DW52" s="21"/>
      <c r="DX52" s="201"/>
      <c r="DY52" s="72"/>
      <c r="DZ52" s="22"/>
      <c r="EA52" s="22"/>
      <c r="EB52" s="22"/>
      <c r="EC52" s="22"/>
      <c r="ED52" s="22"/>
      <c r="EE52" s="22"/>
      <c r="EF52" s="22"/>
      <c r="EG52" s="22"/>
      <c r="EH52" s="22"/>
      <c r="EI52" s="21"/>
      <c r="EJ52" s="139"/>
      <c r="EK52" s="76"/>
      <c r="EL52" s="6"/>
      <c r="EM52" s="6"/>
      <c r="EN52" s="6"/>
      <c r="EO52" s="6"/>
      <c r="EP52" s="6"/>
      <c r="EQ52" s="6"/>
      <c r="ER52" s="6"/>
      <c r="ES52" s="6"/>
      <c r="ET52" s="6"/>
      <c r="EU52" s="7"/>
      <c r="EV52" s="201"/>
      <c r="EW52" s="72"/>
      <c r="EX52" s="22"/>
      <c r="EY52" s="22"/>
      <c r="EZ52" s="22"/>
      <c r="FA52" s="22"/>
      <c r="FB52" s="22"/>
      <c r="FC52" s="22"/>
      <c r="FD52" s="22"/>
      <c r="FE52" s="22"/>
      <c r="FF52" s="22"/>
      <c r="FG52" s="21"/>
      <c r="FH52" s="138"/>
      <c r="FI52" s="72"/>
      <c r="FJ52" s="22"/>
      <c r="FK52" s="22"/>
      <c r="FL52" s="22"/>
      <c r="FM52" s="22"/>
      <c r="FN52" s="22"/>
      <c r="FO52" s="22"/>
      <c r="FP52" s="22"/>
      <c r="FQ52" s="22"/>
      <c r="FR52" s="22"/>
      <c r="FS52" s="21"/>
      <c r="FT52" s="204"/>
      <c r="FU52" s="19"/>
      <c r="FV52" s="19"/>
      <c r="FW52" s="19"/>
      <c r="FX52" s="19"/>
      <c r="FY52" s="19"/>
      <c r="FZ52" s="19"/>
      <c r="GA52" s="19"/>
      <c r="GB52" s="19"/>
      <c r="GC52" s="20"/>
      <c r="GD52" s="198"/>
      <c r="GE52" s="197"/>
      <c r="GF52" s="197"/>
      <c r="GG52" s="197"/>
      <c r="GH52" s="197"/>
      <c r="GI52" s="197"/>
      <c r="GJ52" s="197"/>
      <c r="GK52" s="197"/>
      <c r="GL52" s="197"/>
      <c r="GM52" s="196"/>
      <c r="GN52" s="140"/>
      <c r="GO52" s="73"/>
      <c r="GP52" s="19"/>
      <c r="GQ52" s="19"/>
      <c r="GR52" s="19"/>
      <c r="GS52" s="19"/>
      <c r="GT52" s="19"/>
      <c r="GU52" s="191"/>
      <c r="GV52" s="552"/>
    </row>
    <row r="53" spans="1:204" ht="15.75" thickBot="1" x14ac:dyDescent="0.3">
      <c r="A53" s="26">
        <v>24</v>
      </c>
      <c r="B53" s="60"/>
      <c r="C53" s="215" t="s">
        <v>0</v>
      </c>
      <c r="D53" s="92"/>
      <c r="E53" s="152"/>
      <c r="F53" s="6"/>
      <c r="G53" s="19"/>
      <c r="H53" s="19"/>
      <c r="I53" s="19"/>
      <c r="J53" s="19"/>
      <c r="K53" s="19"/>
      <c r="L53" s="19"/>
      <c r="M53" s="19"/>
      <c r="N53" s="19"/>
      <c r="O53" s="20"/>
      <c r="P53" s="139"/>
      <c r="Q53" s="6"/>
      <c r="R53" s="6"/>
      <c r="S53" s="6"/>
      <c r="T53" s="6"/>
      <c r="U53" s="20"/>
      <c r="V53" s="221"/>
      <c r="W53" s="19"/>
      <c r="X53" s="19"/>
      <c r="Y53" s="19"/>
      <c r="Z53" s="20"/>
      <c r="AA53" s="184"/>
      <c r="AB53" s="3"/>
      <c r="AC53" s="3"/>
      <c r="AD53" s="203"/>
      <c r="AE53" s="229"/>
      <c r="AF53" s="151"/>
      <c r="AG53" s="6"/>
      <c r="AH53" s="6"/>
      <c r="AI53" s="6"/>
      <c r="AJ53" s="6"/>
      <c r="AK53" s="20"/>
      <c r="AL53" s="140"/>
      <c r="AM53" s="19"/>
      <c r="AN53" s="19"/>
      <c r="AO53" s="19"/>
      <c r="AP53" s="19"/>
      <c r="AQ53" s="20"/>
      <c r="AR53" s="140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20"/>
      <c r="BD53" s="201"/>
      <c r="BE53" s="72"/>
      <c r="BF53" s="22"/>
      <c r="BG53" s="22"/>
      <c r="BH53" s="22"/>
      <c r="BI53" s="22"/>
      <c r="BJ53" s="22"/>
      <c r="BK53" s="22"/>
      <c r="BL53" s="22"/>
      <c r="BM53" s="22"/>
      <c r="BN53" s="22"/>
      <c r="BO53" s="21"/>
      <c r="BP53" s="140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20"/>
      <c r="CB53" s="140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40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20"/>
      <c r="CZ53" s="140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20"/>
      <c r="DL53" s="140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20"/>
      <c r="DX53" s="19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20"/>
      <c r="EJ53" s="140"/>
      <c r="EK53" s="19"/>
      <c r="EL53" s="19"/>
      <c r="EM53" s="19"/>
      <c r="EN53" s="19"/>
      <c r="EO53" s="19"/>
      <c r="EP53" s="3"/>
      <c r="EQ53" s="3"/>
      <c r="ER53" s="3"/>
      <c r="ES53" s="3"/>
      <c r="ET53" s="3"/>
      <c r="EU53" s="4"/>
      <c r="EV53" s="140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20"/>
      <c r="FH53" s="140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20"/>
      <c r="FT53" s="204"/>
      <c r="FU53" s="19"/>
      <c r="FV53" s="19"/>
      <c r="FW53" s="19"/>
      <c r="FX53" s="19"/>
      <c r="FY53" s="19"/>
      <c r="FZ53" s="19"/>
      <c r="GA53" s="19"/>
      <c r="GB53" s="19"/>
      <c r="GC53" s="20"/>
      <c r="GD53" s="198"/>
      <c r="GE53" s="197"/>
      <c r="GF53" s="197"/>
      <c r="GG53" s="197"/>
      <c r="GH53" s="197"/>
      <c r="GI53" s="197"/>
      <c r="GJ53" s="197"/>
      <c r="GK53" s="197"/>
      <c r="GL53" s="197"/>
      <c r="GM53" s="196"/>
      <c r="GN53" s="140"/>
      <c r="GO53" s="73"/>
      <c r="GP53" s="19"/>
      <c r="GQ53" s="19"/>
      <c r="GR53" s="19"/>
      <c r="GS53" s="19"/>
      <c r="GT53" s="19"/>
      <c r="GU53" s="191"/>
      <c r="GV53" s="552"/>
    </row>
    <row r="54" spans="1:204" ht="15.75" thickBot="1" x14ac:dyDescent="0.3">
      <c r="A54" s="26">
        <v>23</v>
      </c>
      <c r="B54" s="60"/>
      <c r="C54" s="215" t="s">
        <v>0</v>
      </c>
      <c r="D54" s="92"/>
      <c r="E54" s="145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39"/>
      <c r="Q54" s="6"/>
      <c r="R54" s="6"/>
      <c r="S54" s="6"/>
      <c r="T54" s="6"/>
      <c r="U54" s="20"/>
      <c r="V54" s="221"/>
      <c r="W54" s="19"/>
      <c r="X54" s="19"/>
      <c r="Y54" s="19"/>
      <c r="Z54" s="20"/>
      <c r="AA54" s="195"/>
      <c r="AB54" s="186"/>
      <c r="AC54" s="186"/>
      <c r="AD54" s="186"/>
      <c r="AE54" s="77"/>
      <c r="AF54" s="151"/>
      <c r="AG54" s="6"/>
      <c r="AH54" s="6"/>
      <c r="AI54" s="6"/>
      <c r="AJ54" s="6"/>
      <c r="AK54" s="20"/>
      <c r="AL54" s="140"/>
      <c r="AM54" s="19"/>
      <c r="AN54" s="19"/>
      <c r="AO54" s="19"/>
      <c r="AP54" s="19"/>
      <c r="AQ54" s="20"/>
      <c r="AR54" s="140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0"/>
      <c r="BD54" s="140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20"/>
      <c r="BP54" s="140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20"/>
      <c r="CB54" s="140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20"/>
      <c r="CN54" s="140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20"/>
      <c r="CZ54" s="140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20"/>
      <c r="DL54" s="140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20"/>
      <c r="DX54" s="19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20"/>
      <c r="EJ54" s="184"/>
      <c r="EK54" s="3"/>
      <c r="EL54" s="3"/>
      <c r="EM54" s="3"/>
      <c r="EN54" s="3"/>
      <c r="EO54" s="228"/>
      <c r="EP54" s="99"/>
      <c r="EQ54" s="6"/>
      <c r="ER54" s="6"/>
      <c r="ES54" s="6"/>
      <c r="ET54" s="6"/>
      <c r="EU54" s="7"/>
      <c r="EV54" s="140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20"/>
      <c r="FH54" s="140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20"/>
      <c r="FT54" s="204"/>
      <c r="FU54" s="19"/>
      <c r="FV54" s="19"/>
      <c r="FW54" s="19"/>
      <c r="FX54" s="19"/>
      <c r="FY54" s="19"/>
      <c r="FZ54" s="19"/>
      <c r="GA54" s="19"/>
      <c r="GB54" s="19"/>
      <c r="GC54" s="20"/>
      <c r="GD54" s="198"/>
      <c r="GE54" s="197"/>
      <c r="GF54" s="197"/>
      <c r="GG54" s="197"/>
      <c r="GH54" s="197"/>
      <c r="GI54" s="197"/>
      <c r="GJ54" s="197"/>
      <c r="GK54" s="197"/>
      <c r="GL54" s="197"/>
      <c r="GM54" s="196"/>
      <c r="GN54" s="184"/>
      <c r="GO54" s="74"/>
      <c r="GP54" s="19"/>
      <c r="GQ54" s="19"/>
      <c r="GR54" s="19"/>
      <c r="GS54" s="19"/>
      <c r="GT54" s="19"/>
      <c r="GU54" s="191"/>
      <c r="GV54" s="552"/>
    </row>
    <row r="55" spans="1:204" ht="15.75" thickBot="1" x14ac:dyDescent="0.3">
      <c r="A55" s="26">
        <v>22</v>
      </c>
      <c r="B55" s="60"/>
      <c r="C55" s="215" t="s">
        <v>0</v>
      </c>
      <c r="D55" s="92"/>
      <c r="E55" s="145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39"/>
      <c r="Q55" s="6"/>
      <c r="R55" s="6"/>
      <c r="S55" s="6"/>
      <c r="T55" s="6"/>
      <c r="U55" s="20"/>
      <c r="V55" s="221"/>
      <c r="W55" s="19"/>
      <c r="X55" s="19"/>
      <c r="Y55" s="19"/>
      <c r="Z55" s="20"/>
      <c r="AA55" s="227"/>
      <c r="AB55" s="226"/>
      <c r="AC55" s="225"/>
      <c r="AD55" s="225"/>
      <c r="AE55" s="222"/>
      <c r="AF55" s="151"/>
      <c r="AG55" s="6"/>
      <c r="AH55" s="6"/>
      <c r="AI55" s="6"/>
      <c r="AJ55" s="6"/>
      <c r="AK55" s="20"/>
      <c r="AL55" s="140"/>
      <c r="AM55" s="19"/>
      <c r="AN55" s="19"/>
      <c r="AO55" s="19"/>
      <c r="AP55" s="19"/>
      <c r="AQ55" s="20"/>
      <c r="AR55" s="2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4"/>
      <c r="BD55" s="140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20"/>
      <c r="BP55" s="140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212"/>
      <c r="CB55" s="140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40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212"/>
      <c r="CZ55" s="140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20"/>
      <c r="DL55" s="140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212"/>
      <c r="DX55" s="19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20"/>
      <c r="EJ55" s="139"/>
      <c r="EK55" s="6"/>
      <c r="EL55" s="6"/>
      <c r="EM55" s="6"/>
      <c r="EN55" s="6"/>
      <c r="EO55" s="6"/>
      <c r="EP55" s="19"/>
      <c r="EQ55" s="19"/>
      <c r="ER55" s="19"/>
      <c r="ES55" s="19"/>
      <c r="ET55" s="19"/>
      <c r="EU55" s="212"/>
      <c r="EV55" s="140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20"/>
      <c r="FH55" s="140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212"/>
      <c r="FT55" s="204"/>
      <c r="FU55" s="19"/>
      <c r="FV55" s="19"/>
      <c r="FW55" s="19"/>
      <c r="FX55" s="19"/>
      <c r="FY55" s="19"/>
      <c r="FZ55" s="19"/>
      <c r="GA55" s="19"/>
      <c r="GB55" s="19"/>
      <c r="GC55" s="20"/>
      <c r="GD55" s="198"/>
      <c r="GE55" s="197"/>
      <c r="GF55" s="197"/>
      <c r="GG55" s="197"/>
      <c r="GH55" s="197"/>
      <c r="GI55" s="197"/>
      <c r="GJ55" s="197"/>
      <c r="GK55" s="197"/>
      <c r="GL55" s="197"/>
      <c r="GM55" s="196"/>
      <c r="GN55" s="139"/>
      <c r="GO55" s="224"/>
      <c r="GP55" s="2"/>
      <c r="GQ55" s="3"/>
      <c r="GR55" s="3"/>
      <c r="GS55" s="3"/>
      <c r="GT55" s="3"/>
      <c r="GU55" s="150"/>
      <c r="GV55" s="552"/>
    </row>
    <row r="56" spans="1:204" ht="15.75" thickBot="1" x14ac:dyDescent="0.3">
      <c r="A56" s="26">
        <v>21</v>
      </c>
      <c r="B56" s="60"/>
      <c r="C56" s="215" t="s">
        <v>0</v>
      </c>
      <c r="D56" s="92"/>
      <c r="E56" s="145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39"/>
      <c r="Q56" s="6"/>
      <c r="R56" s="6"/>
      <c r="S56" s="6"/>
      <c r="T56" s="6"/>
      <c r="U56" s="20"/>
      <c r="V56" s="221"/>
      <c r="W56" s="19"/>
      <c r="X56" s="19"/>
      <c r="Y56" s="19"/>
      <c r="Z56" s="20"/>
      <c r="AA56" s="223"/>
      <c r="AB56" s="222"/>
      <c r="AC56" s="96"/>
      <c r="AD56" s="6"/>
      <c r="AE56" s="7"/>
      <c r="AF56" s="139"/>
      <c r="AG56" s="6"/>
      <c r="AH56" s="6"/>
      <c r="AI56" s="6"/>
      <c r="AJ56" s="6"/>
      <c r="AK56" s="20"/>
      <c r="AL56" s="140"/>
      <c r="AM56" s="19"/>
      <c r="AN56" s="19"/>
      <c r="AO56" s="19"/>
      <c r="AP56" s="19"/>
      <c r="AQ56" s="20"/>
      <c r="AR56" s="140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20"/>
      <c r="BD56" s="140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20"/>
      <c r="BP56" s="140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20"/>
      <c r="CB56" s="140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40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20"/>
      <c r="CZ56" s="140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20"/>
      <c r="DL56" s="140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20"/>
      <c r="DX56" s="19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20"/>
      <c r="EJ56" s="140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20"/>
      <c r="EV56" s="140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20"/>
      <c r="FH56" s="140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20"/>
      <c r="FT56" s="204"/>
      <c r="FU56" s="19"/>
      <c r="FV56" s="19"/>
      <c r="FW56" s="19"/>
      <c r="FX56" s="19"/>
      <c r="FY56" s="19"/>
      <c r="FZ56" s="19"/>
      <c r="GA56" s="19"/>
      <c r="GB56" s="19"/>
      <c r="GC56" s="20"/>
      <c r="GD56" s="198"/>
      <c r="GE56" s="197"/>
      <c r="GF56" s="197"/>
      <c r="GG56" s="197"/>
      <c r="GH56" s="197"/>
      <c r="GI56" s="197"/>
      <c r="GJ56" s="197"/>
      <c r="GK56" s="197"/>
      <c r="GL56" s="197"/>
      <c r="GM56" s="213"/>
      <c r="GN56" s="140"/>
      <c r="GO56" s="73"/>
      <c r="GP56" s="6"/>
      <c r="GQ56" s="6"/>
      <c r="GR56" s="6"/>
      <c r="GS56" s="6"/>
      <c r="GT56" s="6"/>
      <c r="GU56" s="149"/>
      <c r="GV56" s="552"/>
    </row>
    <row r="57" spans="1:204" ht="15.75" thickBot="1" x14ac:dyDescent="0.3">
      <c r="A57" s="26">
        <v>20</v>
      </c>
      <c r="B57" s="60"/>
      <c r="C57" s="215" t="s">
        <v>0</v>
      </c>
      <c r="D57" s="92"/>
      <c r="E57" s="145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39"/>
      <c r="Q57" s="6"/>
      <c r="R57" s="6"/>
      <c r="S57" s="6"/>
      <c r="T57" s="6"/>
      <c r="U57" s="20"/>
      <c r="V57" s="221"/>
      <c r="W57" s="19"/>
      <c r="X57" s="19"/>
      <c r="Y57" s="19"/>
      <c r="Z57" s="20"/>
      <c r="AA57" s="138"/>
      <c r="AB57" s="22"/>
      <c r="AC57" s="19"/>
      <c r="AD57" s="19"/>
      <c r="AE57" s="20"/>
      <c r="AF57" s="139"/>
      <c r="AG57" s="6"/>
      <c r="AH57" s="6"/>
      <c r="AI57" s="6"/>
      <c r="AJ57" s="6"/>
      <c r="AK57" s="20"/>
      <c r="AL57" s="140"/>
      <c r="AM57" s="19"/>
      <c r="AN57" s="19"/>
      <c r="AO57" s="19"/>
      <c r="AP57" s="19"/>
      <c r="AQ57" s="20"/>
      <c r="AR57" s="140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20"/>
      <c r="BD57" s="140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20"/>
      <c r="BP57" s="2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4"/>
      <c r="CB57" s="182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4"/>
      <c r="CN57" s="2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4"/>
      <c r="CZ57" s="182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4"/>
      <c r="DL57" s="2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4"/>
      <c r="DX57" s="18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4"/>
      <c r="EJ57" s="2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4"/>
      <c r="EV57" s="182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4"/>
      <c r="FH57" s="2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4"/>
      <c r="FT57" s="204"/>
      <c r="FU57" s="19"/>
      <c r="FV57" s="19"/>
      <c r="FW57" s="19"/>
      <c r="FX57" s="19"/>
      <c r="FY57" s="19"/>
      <c r="FZ57" s="19"/>
      <c r="GA57" s="19"/>
      <c r="GB57" s="19"/>
      <c r="GC57" s="20"/>
      <c r="GD57" s="201"/>
      <c r="GE57" s="210"/>
      <c r="GF57" s="210"/>
      <c r="GG57" s="210"/>
      <c r="GH57" s="210"/>
      <c r="GI57" s="210"/>
      <c r="GJ57" s="210"/>
      <c r="GK57" s="210"/>
      <c r="GL57" s="210"/>
      <c r="GM57" s="209"/>
      <c r="GN57" s="140"/>
      <c r="GO57" s="73"/>
      <c r="GP57" s="19"/>
      <c r="GQ57" s="19"/>
      <c r="GR57" s="19"/>
      <c r="GS57" s="19"/>
      <c r="GT57" s="19"/>
      <c r="GU57" s="191"/>
      <c r="GV57" s="552"/>
    </row>
    <row r="58" spans="1:204" ht="15.75" thickBot="1" x14ac:dyDescent="0.3">
      <c r="A58" s="26">
        <v>19</v>
      </c>
      <c r="B58" s="60"/>
      <c r="C58" s="215" t="s">
        <v>0</v>
      </c>
      <c r="D58" s="92"/>
      <c r="E58" s="145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39"/>
      <c r="Q58" s="6"/>
      <c r="R58" s="6"/>
      <c r="S58" s="6"/>
      <c r="T58" s="6"/>
      <c r="U58" s="20"/>
      <c r="V58" s="221"/>
      <c r="W58" s="19"/>
      <c r="X58" s="19"/>
      <c r="Y58" s="19"/>
      <c r="Z58" s="20"/>
      <c r="AA58" s="140"/>
      <c r="AB58" s="19"/>
      <c r="AC58" s="19"/>
      <c r="AD58" s="19"/>
      <c r="AE58" s="20"/>
      <c r="AF58" s="139"/>
      <c r="AG58" s="6"/>
      <c r="AH58" s="6"/>
      <c r="AI58" s="6"/>
      <c r="AJ58" s="6"/>
      <c r="AK58" s="20"/>
      <c r="AL58" s="140"/>
      <c r="AM58" s="19"/>
      <c r="AN58" s="19"/>
      <c r="AO58" s="19"/>
      <c r="AP58" s="19"/>
      <c r="AQ58" s="20"/>
      <c r="AR58" s="140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20"/>
      <c r="BD58" s="182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4"/>
      <c r="BP58" s="138"/>
      <c r="BQ58" s="72"/>
      <c r="BR58" s="22"/>
      <c r="BS58" s="22"/>
      <c r="BT58" s="22"/>
      <c r="BU58" s="22"/>
      <c r="BV58" s="22"/>
      <c r="BW58" s="22"/>
      <c r="BX58" s="22"/>
      <c r="BY58" s="22"/>
      <c r="BZ58" s="22"/>
      <c r="CA58" s="21"/>
      <c r="CB58" s="201"/>
      <c r="CC58" s="72"/>
      <c r="CD58" s="22"/>
      <c r="CE58" s="22"/>
      <c r="CF58" s="22"/>
      <c r="CG58" s="22"/>
      <c r="CH58" s="22"/>
      <c r="CI58" s="22"/>
      <c r="CJ58" s="22"/>
      <c r="CK58" s="22"/>
      <c r="CL58" s="22"/>
      <c r="CM58" s="21"/>
      <c r="CN58" s="138"/>
      <c r="CO58" s="72"/>
      <c r="CP58" s="22"/>
      <c r="CQ58" s="22"/>
      <c r="CR58" s="22"/>
      <c r="CS58" s="22"/>
      <c r="CT58" s="22"/>
      <c r="CU58" s="22"/>
      <c r="CV58" s="22"/>
      <c r="CW58" s="22"/>
      <c r="CX58" s="22"/>
      <c r="CY58" s="21"/>
      <c r="CZ58" s="201"/>
      <c r="DA58" s="72"/>
      <c r="DB58" s="22"/>
      <c r="DC58" s="22"/>
      <c r="DD58" s="22"/>
      <c r="DE58" s="22"/>
      <c r="DF58" s="22"/>
      <c r="DG58" s="22"/>
      <c r="DH58" s="22"/>
      <c r="DI58" s="22"/>
      <c r="DJ58" s="22"/>
      <c r="DK58" s="21"/>
      <c r="DL58" s="138"/>
      <c r="DM58" s="72"/>
      <c r="DN58" s="22"/>
      <c r="DO58" s="22"/>
      <c r="DP58" s="22"/>
      <c r="DQ58" s="22"/>
      <c r="DR58" s="22"/>
      <c r="DS58" s="22"/>
      <c r="DT58" s="22"/>
      <c r="DU58" s="22"/>
      <c r="DV58" s="22"/>
      <c r="DW58" s="21"/>
      <c r="DX58" s="201"/>
      <c r="DY58" s="72"/>
      <c r="DZ58" s="22"/>
      <c r="EA58" s="22"/>
      <c r="EB58" s="22"/>
      <c r="EC58" s="22"/>
      <c r="ED58" s="22"/>
      <c r="EE58" s="22"/>
      <c r="EF58" s="22"/>
      <c r="EG58" s="22"/>
      <c r="EH58" s="22"/>
      <c r="EI58" s="21"/>
      <c r="EJ58" s="138"/>
      <c r="EK58" s="72"/>
      <c r="EL58" s="22"/>
      <c r="EM58" s="22"/>
      <c r="EN58" s="22"/>
      <c r="EO58" s="22"/>
      <c r="EP58" s="22"/>
      <c r="EQ58" s="22"/>
      <c r="ER58" s="22"/>
      <c r="ES58" s="22"/>
      <c r="ET58" s="22"/>
      <c r="EU58" s="21"/>
      <c r="EV58" s="201"/>
      <c r="EW58" s="72"/>
      <c r="EX58" s="22"/>
      <c r="EY58" s="22"/>
      <c r="EZ58" s="22"/>
      <c r="FA58" s="22"/>
      <c r="FB58" s="22"/>
      <c r="FC58" s="22"/>
      <c r="FD58" s="22"/>
      <c r="FE58" s="22"/>
      <c r="FF58" s="22"/>
      <c r="FG58" s="21"/>
      <c r="FH58" s="138"/>
      <c r="FI58" s="72"/>
      <c r="FJ58" s="22"/>
      <c r="FK58" s="22"/>
      <c r="FL58" s="22"/>
      <c r="FM58" s="22"/>
      <c r="FN58" s="22"/>
      <c r="FO58" s="22"/>
      <c r="FP58" s="22"/>
      <c r="FQ58" s="22"/>
      <c r="FR58" s="22"/>
      <c r="FS58" s="21"/>
      <c r="FT58" s="204"/>
      <c r="FU58" s="19"/>
      <c r="FV58" s="19"/>
      <c r="FW58" s="19"/>
      <c r="FX58" s="19"/>
      <c r="FY58" s="19"/>
      <c r="FZ58" s="19"/>
      <c r="GA58" s="19"/>
      <c r="GB58" s="19"/>
      <c r="GC58" s="20"/>
      <c r="GD58" s="198"/>
      <c r="GE58" s="197"/>
      <c r="GF58" s="197"/>
      <c r="GG58" s="197"/>
      <c r="GH58" s="197"/>
      <c r="GI58" s="197"/>
      <c r="GJ58" s="197"/>
      <c r="GK58" s="197"/>
      <c r="GL58" s="197"/>
      <c r="GM58" s="196"/>
      <c r="GN58" s="140"/>
      <c r="GO58" s="73"/>
      <c r="GP58" s="19"/>
      <c r="GQ58" s="19"/>
      <c r="GR58" s="19"/>
      <c r="GS58" s="19"/>
      <c r="GT58" s="19"/>
      <c r="GU58" s="191"/>
      <c r="GV58" s="552"/>
    </row>
    <row r="59" spans="1:204" ht="15.75" thickBot="1" x14ac:dyDescent="0.3">
      <c r="A59" s="26">
        <v>18</v>
      </c>
      <c r="B59" s="60"/>
      <c r="C59" s="215" t="s">
        <v>0</v>
      </c>
      <c r="D59" s="92"/>
      <c r="E59" s="145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39"/>
      <c r="Q59" s="6"/>
      <c r="R59" s="6"/>
      <c r="S59" s="6"/>
      <c r="T59" s="6"/>
      <c r="U59" s="20"/>
      <c r="V59" s="221"/>
      <c r="W59" s="19"/>
      <c r="X59" s="19"/>
      <c r="Y59" s="19"/>
      <c r="Z59" s="20"/>
      <c r="AA59" s="140"/>
      <c r="AB59" s="19"/>
      <c r="AC59" s="19"/>
      <c r="AD59" s="19"/>
      <c r="AE59" s="20"/>
      <c r="AF59" s="140"/>
      <c r="AG59" s="19"/>
      <c r="AH59" s="19"/>
      <c r="AI59" s="19"/>
      <c r="AJ59" s="19"/>
      <c r="AK59" s="20"/>
      <c r="AL59" s="201"/>
      <c r="AM59" s="22"/>
      <c r="AN59" s="22"/>
      <c r="AO59" s="22"/>
      <c r="AP59" s="22"/>
      <c r="AQ59" s="21"/>
      <c r="AR59" s="2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4"/>
      <c r="BD59" s="201"/>
      <c r="BE59" s="72"/>
      <c r="BF59" s="22"/>
      <c r="BG59" s="22"/>
      <c r="BH59" s="22"/>
      <c r="BI59" s="22"/>
      <c r="BJ59" s="22"/>
      <c r="BK59" s="22"/>
      <c r="BL59" s="22"/>
      <c r="BM59" s="22"/>
      <c r="BN59" s="22"/>
      <c r="BO59" s="21"/>
      <c r="BP59" s="140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20"/>
      <c r="CB59" s="140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40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20"/>
      <c r="CZ59" s="140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20"/>
      <c r="DL59" s="140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20"/>
      <c r="DX59" s="19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20"/>
      <c r="EJ59" s="140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20"/>
      <c r="EV59" s="140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20"/>
      <c r="FH59" s="140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20"/>
      <c r="FT59" s="198"/>
      <c r="FU59" s="197"/>
      <c r="FV59" s="197"/>
      <c r="FW59" s="197"/>
      <c r="FX59" s="197"/>
      <c r="FY59" s="197"/>
      <c r="FZ59" s="197"/>
      <c r="GA59" s="197"/>
      <c r="GB59" s="197"/>
      <c r="GC59" s="196"/>
      <c r="GD59" s="198"/>
      <c r="GE59" s="197"/>
      <c r="GF59" s="197"/>
      <c r="GG59" s="197"/>
      <c r="GH59" s="197"/>
      <c r="GI59" s="197"/>
      <c r="GJ59" s="197"/>
      <c r="GK59" s="197"/>
      <c r="GL59" s="197"/>
      <c r="GM59" s="196"/>
      <c r="GN59" s="140"/>
      <c r="GO59" s="73"/>
      <c r="GP59" s="19"/>
      <c r="GQ59" s="19"/>
      <c r="GR59" s="19"/>
      <c r="GS59" s="19"/>
      <c r="GT59" s="19"/>
      <c r="GU59" s="191"/>
      <c r="GV59" s="552"/>
    </row>
    <row r="60" spans="1:204" ht="15.75" thickBot="1" x14ac:dyDescent="0.3">
      <c r="A60" s="26">
        <v>17</v>
      </c>
      <c r="B60" s="60"/>
      <c r="C60" s="215" t="s">
        <v>0</v>
      </c>
      <c r="D60" s="92"/>
      <c r="E60" s="145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40"/>
      <c r="Q60" s="19"/>
      <c r="R60" s="19"/>
      <c r="S60" s="19"/>
      <c r="T60" s="19"/>
      <c r="U60" s="20"/>
      <c r="V60" s="221"/>
      <c r="W60" s="19"/>
      <c r="X60" s="19"/>
      <c r="Y60" s="19"/>
      <c r="Z60" s="20"/>
      <c r="AA60" s="140"/>
      <c r="AB60" s="19"/>
      <c r="AC60" s="19"/>
      <c r="AD60" s="19"/>
      <c r="AE60" s="20"/>
      <c r="AF60" s="189"/>
      <c r="AG60" s="3"/>
      <c r="AH60" s="3"/>
      <c r="AI60" s="3"/>
      <c r="AJ60" s="3"/>
      <c r="AK60" s="4"/>
      <c r="AL60" s="140"/>
      <c r="AM60" s="19"/>
      <c r="AN60" s="19"/>
      <c r="AO60" s="19"/>
      <c r="AP60" s="19"/>
      <c r="AQ60" s="20"/>
      <c r="AR60" s="140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20"/>
      <c r="BD60" s="140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20"/>
      <c r="BP60" s="140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20"/>
      <c r="CB60" s="140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40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20"/>
      <c r="CZ60" s="140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20"/>
      <c r="DL60" s="140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20"/>
      <c r="DX60" s="19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20"/>
      <c r="EJ60" s="140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20"/>
      <c r="EV60" s="140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20"/>
      <c r="FH60" s="140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20"/>
      <c r="FT60" s="2"/>
      <c r="FU60" s="3"/>
      <c r="FV60" s="3"/>
      <c r="FW60" s="3"/>
      <c r="FX60" s="3"/>
      <c r="FY60" s="3"/>
      <c r="FZ60" s="3"/>
      <c r="GA60" s="3"/>
      <c r="GB60" s="3"/>
      <c r="GC60" s="4"/>
      <c r="GD60" s="198"/>
      <c r="GE60" s="197"/>
      <c r="GF60" s="197"/>
      <c r="GG60" s="197"/>
      <c r="GH60" s="197"/>
      <c r="GI60" s="197"/>
      <c r="GJ60" s="197"/>
      <c r="GK60" s="197"/>
      <c r="GL60" s="197"/>
      <c r="GM60" s="196"/>
      <c r="GN60" s="140"/>
      <c r="GO60" s="73"/>
      <c r="GP60" s="19"/>
      <c r="GQ60" s="19"/>
      <c r="GR60" s="19"/>
      <c r="GS60" s="19"/>
      <c r="GT60" s="19"/>
      <c r="GU60" s="191"/>
      <c r="GV60" s="552"/>
    </row>
    <row r="61" spans="1:204" ht="15.75" thickBot="1" x14ac:dyDescent="0.3">
      <c r="A61" s="26">
        <v>16</v>
      </c>
      <c r="B61" s="60"/>
      <c r="C61" s="215" t="s">
        <v>0</v>
      </c>
      <c r="D61" s="92"/>
      <c r="E61" s="145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189"/>
      <c r="Q61" s="3"/>
      <c r="R61" s="3"/>
      <c r="S61" s="3"/>
      <c r="T61" s="3"/>
      <c r="U61" s="4"/>
      <c r="V61" s="220"/>
      <c r="W61" s="3"/>
      <c r="X61" s="3"/>
      <c r="Y61" s="3"/>
      <c r="Z61" s="4"/>
      <c r="AA61" s="140"/>
      <c r="AB61" s="19"/>
      <c r="AC61" s="19"/>
      <c r="AD61" s="19"/>
      <c r="AE61" s="20"/>
      <c r="AF61" s="139"/>
      <c r="AG61" s="6"/>
      <c r="AH61" s="6"/>
      <c r="AI61" s="6"/>
      <c r="AJ61" s="6"/>
      <c r="AK61" s="219"/>
      <c r="AL61" s="140"/>
      <c r="AM61" s="19"/>
      <c r="AN61" s="19"/>
      <c r="AO61" s="19"/>
      <c r="AP61" s="19"/>
      <c r="AQ61" s="20"/>
      <c r="AR61" s="140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140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20"/>
      <c r="BP61" s="140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212"/>
      <c r="CB61" s="140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40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212"/>
      <c r="CZ61" s="140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20"/>
      <c r="DL61" s="140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212"/>
      <c r="DX61" s="19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20"/>
      <c r="EJ61" s="140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212"/>
      <c r="EV61" s="140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20"/>
      <c r="FH61" s="140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212"/>
      <c r="FT61" s="204"/>
      <c r="FU61" s="19"/>
      <c r="FV61" s="19"/>
      <c r="FW61" s="19"/>
      <c r="FX61" s="19"/>
      <c r="FY61" s="19"/>
      <c r="FZ61" s="19"/>
      <c r="GA61" s="19"/>
      <c r="GB61" s="19"/>
      <c r="GC61" s="219"/>
      <c r="GD61" s="198"/>
      <c r="GE61" s="197"/>
      <c r="GF61" s="197"/>
      <c r="GG61" s="197"/>
      <c r="GH61" s="197"/>
      <c r="GI61" s="197"/>
      <c r="GJ61" s="197"/>
      <c r="GK61" s="197"/>
      <c r="GL61" s="197"/>
      <c r="GM61" s="196"/>
      <c r="GN61" s="140"/>
      <c r="GO61" s="73"/>
      <c r="GP61" s="19"/>
      <c r="GQ61" s="19"/>
      <c r="GR61" s="19"/>
      <c r="GS61" s="19"/>
      <c r="GT61" s="19"/>
      <c r="GU61" s="191"/>
      <c r="GV61" s="552"/>
    </row>
    <row r="62" spans="1:204" ht="15.75" thickBot="1" x14ac:dyDescent="0.3">
      <c r="A62" s="26">
        <v>15</v>
      </c>
      <c r="B62" s="60"/>
      <c r="C62" s="215" t="s">
        <v>0</v>
      </c>
      <c r="D62" s="92"/>
      <c r="E62" s="145"/>
      <c r="F62" s="19"/>
      <c r="G62" s="19"/>
      <c r="H62" s="19"/>
      <c r="I62" s="19"/>
      <c r="J62" s="19"/>
      <c r="K62" s="19"/>
      <c r="L62" s="218"/>
      <c r="M62" s="19"/>
      <c r="N62" s="19"/>
      <c r="O62" s="20"/>
      <c r="P62" s="104">
        <v>4005</v>
      </c>
      <c r="Q62" s="41">
        <v>4004</v>
      </c>
      <c r="R62" s="41">
        <v>4003</v>
      </c>
      <c r="S62" s="41">
        <v>4002</v>
      </c>
      <c r="T62" s="42">
        <v>4001</v>
      </c>
      <c r="U62" s="217">
        <v>3005</v>
      </c>
      <c r="V62" s="41">
        <v>3004</v>
      </c>
      <c r="W62" s="41">
        <v>3003</v>
      </c>
      <c r="X62" s="41">
        <v>3002</v>
      </c>
      <c r="Y62" s="42">
        <v>3001</v>
      </c>
      <c r="Z62" s="215" t="s">
        <v>0</v>
      </c>
      <c r="AA62" s="140"/>
      <c r="AB62" s="19"/>
      <c r="AC62" s="19"/>
      <c r="AD62" s="19"/>
      <c r="AE62" s="20"/>
      <c r="AF62" s="139"/>
      <c r="AG62" s="6"/>
      <c r="AH62" s="6"/>
      <c r="AI62" s="6"/>
      <c r="AJ62" s="6"/>
      <c r="AK62" s="20"/>
      <c r="AL62" s="140"/>
      <c r="AM62" s="19"/>
      <c r="AN62" s="19"/>
      <c r="AO62" s="19"/>
      <c r="AP62" s="19"/>
      <c r="AQ62" s="20"/>
      <c r="AR62" s="140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  <c r="BD62" s="140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20"/>
      <c r="BP62" s="140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20"/>
      <c r="CB62" s="140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20"/>
      <c r="CN62" s="140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0"/>
      <c r="CZ62" s="140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20"/>
      <c r="DL62" s="140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20"/>
      <c r="DX62" s="19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20"/>
      <c r="EJ62" s="140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20"/>
      <c r="EV62" s="140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20"/>
      <c r="FH62" s="140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20"/>
      <c r="FT62" s="204"/>
      <c r="FU62" s="19"/>
      <c r="FV62" s="19"/>
      <c r="FW62" s="19"/>
      <c r="FX62" s="19"/>
      <c r="FY62" s="19"/>
      <c r="FZ62" s="19"/>
      <c r="GA62" s="19"/>
      <c r="GB62" s="19"/>
      <c r="GC62" s="20"/>
      <c r="GD62" s="198"/>
      <c r="GE62" s="197"/>
      <c r="GF62" s="197"/>
      <c r="GG62" s="197"/>
      <c r="GH62" s="197"/>
      <c r="GI62" s="197"/>
      <c r="GJ62" s="197"/>
      <c r="GK62" s="197"/>
      <c r="GL62" s="197"/>
      <c r="GM62" s="196"/>
      <c r="GN62" s="205"/>
      <c r="GO62" s="73"/>
      <c r="GP62" s="19"/>
      <c r="GQ62" s="19"/>
      <c r="GR62" s="19"/>
      <c r="GS62" s="19"/>
      <c r="GT62" s="19"/>
      <c r="GU62" s="191"/>
      <c r="GV62" s="552"/>
    </row>
    <row r="63" spans="1:204" ht="15.75" customHeight="1" thickBot="1" x14ac:dyDescent="0.3">
      <c r="A63" s="26">
        <v>14</v>
      </c>
      <c r="B63" s="60"/>
      <c r="C63" s="215" t="s">
        <v>0</v>
      </c>
      <c r="D63" s="92"/>
      <c r="E63" s="145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47">
        <v>1001</v>
      </c>
      <c r="Q63" s="36">
        <v>1002</v>
      </c>
      <c r="R63" s="36">
        <v>1003</v>
      </c>
      <c r="S63" s="36">
        <v>1004</v>
      </c>
      <c r="T63" s="101">
        <v>1005</v>
      </c>
      <c r="U63" s="8">
        <v>2001</v>
      </c>
      <c r="V63" s="9">
        <v>2002</v>
      </c>
      <c r="W63" s="9">
        <v>2003</v>
      </c>
      <c r="X63" s="9">
        <v>2004</v>
      </c>
      <c r="Y63" s="216">
        <v>2005</v>
      </c>
      <c r="Z63" s="215" t="s">
        <v>0</v>
      </c>
      <c r="AA63" s="140"/>
      <c r="AB63" s="19"/>
      <c r="AC63" s="19"/>
      <c r="AD63" s="19"/>
      <c r="AE63" s="20"/>
      <c r="AF63" s="139"/>
      <c r="AG63" s="6"/>
      <c r="AH63" s="6"/>
      <c r="AI63" s="6"/>
      <c r="AJ63" s="6"/>
      <c r="AK63" s="20"/>
      <c r="AL63" s="140"/>
      <c r="AM63" s="19"/>
      <c r="AN63" s="19"/>
      <c r="AO63" s="19"/>
      <c r="AP63" s="19"/>
      <c r="AQ63" s="20"/>
      <c r="AR63" s="2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4"/>
      <c r="BD63" s="140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2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4"/>
      <c r="CB63" s="182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4"/>
      <c r="CN63" s="2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4"/>
      <c r="CZ63" s="182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4"/>
      <c r="DL63" s="2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4"/>
      <c r="DX63" s="18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4"/>
      <c r="EJ63" s="2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4"/>
      <c r="EV63" s="182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4"/>
      <c r="FH63" s="2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4"/>
      <c r="FT63" s="204"/>
      <c r="FU63" s="19"/>
      <c r="FV63" s="19"/>
      <c r="FW63" s="19"/>
      <c r="FX63" s="19"/>
      <c r="FY63" s="19"/>
      <c r="FZ63" s="19"/>
      <c r="GA63" s="19"/>
      <c r="GB63" s="19"/>
      <c r="GC63" s="20"/>
      <c r="GD63" s="198"/>
      <c r="GE63" s="197"/>
      <c r="GF63" s="197"/>
      <c r="GG63" s="197"/>
      <c r="GH63" s="197"/>
      <c r="GI63" s="197"/>
      <c r="GJ63" s="197"/>
      <c r="GK63" s="197"/>
      <c r="GL63" s="197"/>
      <c r="GM63" s="196"/>
      <c r="GN63" s="2"/>
      <c r="GO63" s="74"/>
      <c r="GP63" s="3"/>
      <c r="GQ63" s="3"/>
      <c r="GR63" s="3"/>
      <c r="GS63" s="3"/>
      <c r="GT63" s="3"/>
      <c r="GU63" s="150"/>
      <c r="GV63" s="552"/>
    </row>
    <row r="64" spans="1:204" ht="15.75" thickBot="1" x14ac:dyDescent="0.3">
      <c r="A64" s="26">
        <v>13</v>
      </c>
      <c r="B64" s="60"/>
      <c r="C64" s="215" t="s">
        <v>0</v>
      </c>
      <c r="D64" s="91"/>
      <c r="E64" s="145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104">
        <v>4010</v>
      </c>
      <c r="Q64" s="41">
        <v>4009</v>
      </c>
      <c r="R64" s="41">
        <v>4008</v>
      </c>
      <c r="S64" s="41">
        <v>4007</v>
      </c>
      <c r="T64" s="41">
        <v>4006</v>
      </c>
      <c r="U64" s="41">
        <v>4005</v>
      </c>
      <c r="V64" s="41">
        <v>4004</v>
      </c>
      <c r="W64" s="41">
        <v>4003</v>
      </c>
      <c r="X64" s="41">
        <v>4002</v>
      </c>
      <c r="Y64" s="42">
        <v>4001</v>
      </c>
      <c r="Z64" s="215" t="s">
        <v>0</v>
      </c>
      <c r="AA64" s="140"/>
      <c r="AB64" s="19"/>
      <c r="AC64" s="19"/>
      <c r="AD64" s="19"/>
      <c r="AE64" s="20"/>
      <c r="AF64" s="139"/>
      <c r="AG64" s="6"/>
      <c r="AH64" s="6"/>
      <c r="AI64" s="6"/>
      <c r="AJ64" s="6"/>
      <c r="AK64" s="20"/>
      <c r="AL64" s="140"/>
      <c r="AM64" s="19"/>
      <c r="AN64" s="19"/>
      <c r="AO64" s="19"/>
      <c r="AP64" s="19"/>
      <c r="AQ64" s="20"/>
      <c r="AR64" s="138"/>
      <c r="AS64" s="72"/>
      <c r="AT64" s="22"/>
      <c r="AU64" s="22"/>
      <c r="AV64" s="22"/>
      <c r="AW64" s="22"/>
      <c r="AX64" s="22"/>
      <c r="AY64" s="22"/>
      <c r="AZ64" s="22"/>
      <c r="BA64" s="22"/>
      <c r="BB64" s="22"/>
      <c r="BC64" s="21"/>
      <c r="BD64" s="182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4"/>
      <c r="BP64" s="138"/>
      <c r="BQ64" s="72"/>
      <c r="BR64" s="22"/>
      <c r="BS64" s="22"/>
      <c r="BT64" s="22"/>
      <c r="BU64" s="22"/>
      <c r="BV64" s="22"/>
      <c r="BW64" s="22"/>
      <c r="BX64" s="22"/>
      <c r="BY64" s="22"/>
      <c r="BZ64" s="22"/>
      <c r="CA64" s="21"/>
      <c r="CB64" s="201"/>
      <c r="CC64" s="72"/>
      <c r="CD64" s="22"/>
      <c r="CE64" s="22"/>
      <c r="CF64" s="22"/>
      <c r="CG64" s="22"/>
      <c r="CH64" s="22"/>
      <c r="CI64" s="22"/>
      <c r="CJ64" s="22"/>
      <c r="CK64" s="22"/>
      <c r="CL64" s="22"/>
      <c r="CM64" s="21"/>
      <c r="CN64" s="138"/>
      <c r="CO64" s="72"/>
      <c r="CP64" s="22"/>
      <c r="CQ64" s="22"/>
      <c r="CR64" s="22"/>
      <c r="CS64" s="22"/>
      <c r="CT64" s="22"/>
      <c r="CU64" s="22"/>
      <c r="CV64" s="22"/>
      <c r="CW64" s="22"/>
      <c r="CX64" s="22"/>
      <c r="CY64" s="21"/>
      <c r="CZ64" s="201"/>
      <c r="DA64" s="72"/>
      <c r="DB64" s="22"/>
      <c r="DC64" s="22"/>
      <c r="DD64" s="22"/>
      <c r="DE64" s="22"/>
      <c r="DF64" s="22"/>
      <c r="DG64" s="22"/>
      <c r="DH64" s="22"/>
      <c r="DI64" s="22"/>
      <c r="DJ64" s="22"/>
      <c r="DK64" s="21"/>
      <c r="DL64" s="138"/>
      <c r="DM64" s="72"/>
      <c r="DN64" s="22"/>
      <c r="DO64" s="22"/>
      <c r="DP64" s="22"/>
      <c r="DQ64" s="22"/>
      <c r="DR64" s="22"/>
      <c r="DS64" s="22"/>
      <c r="DT64" s="22"/>
      <c r="DU64" s="22"/>
      <c r="DV64" s="22"/>
      <c r="DW64" s="21"/>
      <c r="DX64" s="201"/>
      <c r="DY64" s="72"/>
      <c r="DZ64" s="22"/>
      <c r="EA64" s="22"/>
      <c r="EB64" s="22"/>
      <c r="EC64" s="22"/>
      <c r="ED64" s="22"/>
      <c r="EE64" s="22"/>
      <c r="EF64" s="22"/>
      <c r="EG64" s="22"/>
      <c r="EH64" s="22"/>
      <c r="EI64" s="21"/>
      <c r="EJ64" s="138"/>
      <c r="EK64" s="72"/>
      <c r="EL64" s="22"/>
      <c r="EM64" s="22"/>
      <c r="EN64" s="22"/>
      <c r="EO64" s="22"/>
      <c r="EP64" s="22"/>
      <c r="EQ64" s="22"/>
      <c r="ER64" s="22"/>
      <c r="ES64" s="22"/>
      <c r="ET64" s="22"/>
      <c r="EU64" s="21"/>
      <c r="EV64" s="201"/>
      <c r="EW64" s="72"/>
      <c r="EX64" s="22"/>
      <c r="EY64" s="22"/>
      <c r="EZ64" s="22"/>
      <c r="FA64" s="22"/>
      <c r="FB64" s="22"/>
      <c r="FC64" s="22"/>
      <c r="FD64" s="22"/>
      <c r="FE64" s="22"/>
      <c r="FF64" s="22"/>
      <c r="FG64" s="21"/>
      <c r="FH64" s="138"/>
      <c r="FI64" s="72"/>
      <c r="FJ64" s="22"/>
      <c r="FK64" s="22"/>
      <c r="FL64" s="22"/>
      <c r="FM64" s="22"/>
      <c r="FN64" s="22"/>
      <c r="FO64" s="22"/>
      <c r="FP64" s="22"/>
      <c r="FQ64" s="22"/>
      <c r="FR64" s="22"/>
      <c r="FS64" s="21"/>
      <c r="FT64" s="204"/>
      <c r="FU64" s="19"/>
      <c r="FV64" s="19"/>
      <c r="FW64" s="19"/>
      <c r="FX64" s="19"/>
      <c r="FY64" s="19"/>
      <c r="FZ64" s="19"/>
      <c r="GA64" s="19"/>
      <c r="GB64" s="19"/>
      <c r="GC64" s="20"/>
      <c r="GD64" s="198"/>
      <c r="GE64" s="197"/>
      <c r="GF64" s="197"/>
      <c r="GG64" s="197"/>
      <c r="GH64" s="197"/>
      <c r="GI64" s="197"/>
      <c r="GJ64" s="197"/>
      <c r="GK64" s="197"/>
      <c r="GL64" s="197"/>
      <c r="GM64" s="196"/>
      <c r="GN64" s="140"/>
      <c r="GO64" s="73"/>
      <c r="GP64" s="19"/>
      <c r="GQ64" s="19"/>
      <c r="GR64" s="19"/>
      <c r="GS64" s="19"/>
      <c r="GT64" s="19"/>
      <c r="GU64" s="191"/>
      <c r="GV64" s="552"/>
    </row>
    <row r="65" spans="1:204" ht="15.75" thickBot="1" x14ac:dyDescent="0.3">
      <c r="A65" s="26">
        <v>12</v>
      </c>
      <c r="B65" s="60"/>
      <c r="C65" s="215" t="s">
        <v>0</v>
      </c>
      <c r="D65" s="92"/>
      <c r="E65" s="214"/>
      <c r="F65" s="197"/>
      <c r="G65" s="197"/>
      <c r="H65" s="197"/>
      <c r="I65" s="197"/>
      <c r="J65" s="197"/>
      <c r="K65" s="197"/>
      <c r="L65" s="197"/>
      <c r="M65" s="197"/>
      <c r="N65" s="197"/>
      <c r="O65" s="196"/>
      <c r="P65" s="44">
        <v>3001</v>
      </c>
      <c r="Q65" s="39">
        <v>3002</v>
      </c>
      <c r="R65" s="39">
        <v>3003</v>
      </c>
      <c r="S65" s="39">
        <v>3004</v>
      </c>
      <c r="T65" s="39">
        <v>3005</v>
      </c>
      <c r="U65" s="39">
        <v>3006</v>
      </c>
      <c r="V65" s="39">
        <v>3007</v>
      </c>
      <c r="W65" s="39">
        <v>3008</v>
      </c>
      <c r="X65" s="39">
        <v>3009</v>
      </c>
      <c r="Y65" s="103">
        <v>3010</v>
      </c>
      <c r="Z65" s="108" t="s">
        <v>0</v>
      </c>
      <c r="AA65" s="140"/>
      <c r="AB65" s="19"/>
      <c r="AC65" s="19"/>
      <c r="AD65" s="19"/>
      <c r="AE65" s="20"/>
      <c r="AF65" s="139"/>
      <c r="AG65" s="6"/>
      <c r="AH65" s="6"/>
      <c r="AI65" s="6"/>
      <c r="AJ65" s="6"/>
      <c r="AK65" s="20"/>
      <c r="AL65" s="140"/>
      <c r="AM65" s="19"/>
      <c r="AN65" s="19"/>
      <c r="AO65" s="19"/>
      <c r="AP65" s="19"/>
      <c r="AQ65" s="20"/>
      <c r="AR65" s="14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20"/>
      <c r="BD65" s="201"/>
      <c r="BE65" s="72"/>
      <c r="BF65" s="22"/>
      <c r="BG65" s="22"/>
      <c r="BH65" s="22"/>
      <c r="BI65" s="22"/>
      <c r="BJ65" s="22"/>
      <c r="BK65" s="22"/>
      <c r="BL65" s="22"/>
      <c r="BM65" s="22"/>
      <c r="BN65" s="22"/>
      <c r="BO65" s="21"/>
      <c r="BP65" s="140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20"/>
      <c r="CB65" s="140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40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20"/>
      <c r="CZ65" s="140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20"/>
      <c r="DL65" s="140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20"/>
      <c r="DX65" s="19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20"/>
      <c r="EJ65" s="140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20"/>
      <c r="EV65" s="140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20"/>
      <c r="FH65" s="140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20"/>
      <c r="FT65" s="204"/>
      <c r="FU65" s="19"/>
      <c r="FV65" s="19"/>
      <c r="FW65" s="19"/>
      <c r="FX65" s="19"/>
      <c r="FY65" s="19"/>
      <c r="FZ65" s="19"/>
      <c r="GA65" s="19"/>
      <c r="GB65" s="19"/>
      <c r="GC65" s="20"/>
      <c r="GD65" s="198"/>
      <c r="GE65" s="197"/>
      <c r="GF65" s="197"/>
      <c r="GG65" s="197"/>
      <c r="GH65" s="197"/>
      <c r="GI65" s="197"/>
      <c r="GJ65" s="197"/>
      <c r="GK65" s="197"/>
      <c r="GL65" s="197"/>
      <c r="GM65" s="213"/>
      <c r="GN65" s="140"/>
      <c r="GO65" s="73"/>
      <c r="GP65" s="19"/>
      <c r="GQ65" s="19"/>
      <c r="GR65" s="19"/>
      <c r="GS65" s="19"/>
      <c r="GT65" s="19"/>
      <c r="GU65" s="191"/>
      <c r="GV65" s="552"/>
    </row>
    <row r="66" spans="1:204" ht="15.75" thickBot="1" x14ac:dyDescent="0.3">
      <c r="A66" s="26">
        <v>11</v>
      </c>
      <c r="B66" s="60"/>
      <c r="C66" s="190" t="s">
        <v>0</v>
      </c>
      <c r="D66" s="564"/>
      <c r="E66" s="565"/>
      <c r="F66" s="566"/>
      <c r="G66" s="566"/>
      <c r="H66" s="566"/>
      <c r="I66" s="566"/>
      <c r="J66" s="566"/>
      <c r="K66" s="566"/>
      <c r="L66" s="566"/>
      <c r="M66" s="566"/>
      <c r="N66" s="566"/>
      <c r="O66" s="567"/>
      <c r="P66" s="102">
        <v>2010</v>
      </c>
      <c r="Q66" s="39">
        <v>2009</v>
      </c>
      <c r="R66" s="39">
        <v>2008</v>
      </c>
      <c r="S66" s="39">
        <v>2007</v>
      </c>
      <c r="T66" s="39">
        <v>2006</v>
      </c>
      <c r="U66" s="39">
        <v>2005</v>
      </c>
      <c r="V66" s="39">
        <v>2004</v>
      </c>
      <c r="W66" s="39">
        <v>2003</v>
      </c>
      <c r="X66" s="39">
        <v>2002</v>
      </c>
      <c r="Y66" s="40">
        <v>2001</v>
      </c>
      <c r="Z66" s="108" t="s">
        <v>0</v>
      </c>
      <c r="AA66" s="140"/>
      <c r="AB66" s="19"/>
      <c r="AC66" s="19"/>
      <c r="AD66" s="19"/>
      <c r="AE66" s="20"/>
      <c r="AF66" s="139"/>
      <c r="AG66" s="6"/>
      <c r="AH66" s="6"/>
      <c r="AI66" s="6"/>
      <c r="AJ66" s="6"/>
      <c r="AK66" s="20"/>
      <c r="AL66" s="140"/>
      <c r="AM66" s="19"/>
      <c r="AN66" s="19"/>
      <c r="AO66" s="19"/>
      <c r="AP66" s="19"/>
      <c r="AQ66" s="20"/>
      <c r="AR66" s="14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20"/>
      <c r="BD66" s="140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40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20"/>
      <c r="CB66" s="140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20"/>
      <c r="CN66" s="140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0"/>
      <c r="CZ66" s="140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20"/>
      <c r="DL66" s="140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20"/>
      <c r="DX66" s="19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20"/>
      <c r="EJ66" s="140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20"/>
      <c r="EV66" s="140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20"/>
      <c r="FH66" s="140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20"/>
      <c r="FT66" s="204"/>
      <c r="FU66" s="19"/>
      <c r="FV66" s="19"/>
      <c r="FW66" s="19"/>
      <c r="FX66" s="19"/>
      <c r="FY66" s="19"/>
      <c r="FZ66" s="19"/>
      <c r="GA66" s="19"/>
      <c r="GB66" s="19"/>
      <c r="GC66" s="20"/>
      <c r="GD66" s="201"/>
      <c r="GE66" s="210"/>
      <c r="GF66" s="210"/>
      <c r="GG66" s="210"/>
      <c r="GH66" s="210"/>
      <c r="GI66" s="210"/>
      <c r="GJ66" s="210"/>
      <c r="GK66" s="210"/>
      <c r="GL66" s="210"/>
      <c r="GM66" s="209"/>
      <c r="GN66" s="140"/>
      <c r="GO66" s="73"/>
      <c r="GP66" s="19"/>
      <c r="GQ66" s="19"/>
      <c r="GR66" s="19"/>
      <c r="GS66" s="19"/>
      <c r="GT66" s="19"/>
      <c r="GU66" s="191"/>
      <c r="GV66" s="552"/>
    </row>
    <row r="67" spans="1:204" ht="15.75" thickBot="1" x14ac:dyDescent="0.3">
      <c r="A67" s="26">
        <v>10</v>
      </c>
      <c r="B67" s="60"/>
      <c r="C67" s="190" t="s">
        <v>0</v>
      </c>
      <c r="D67" s="556"/>
      <c r="E67" s="557"/>
      <c r="F67" s="554"/>
      <c r="G67" s="554"/>
      <c r="H67" s="554"/>
      <c r="I67" s="554"/>
      <c r="J67" s="554"/>
      <c r="K67" s="554"/>
      <c r="L67" s="554"/>
      <c r="M67" s="554"/>
      <c r="N67" s="554"/>
      <c r="O67" s="555"/>
      <c r="P67" s="47">
        <v>1001</v>
      </c>
      <c r="Q67" s="36">
        <v>1002</v>
      </c>
      <c r="R67" s="36">
        <v>1003</v>
      </c>
      <c r="S67" s="36">
        <v>1004</v>
      </c>
      <c r="T67" s="36">
        <v>1005</v>
      </c>
      <c r="U67" s="36">
        <v>1006</v>
      </c>
      <c r="V67" s="36">
        <v>1007</v>
      </c>
      <c r="W67" s="36">
        <v>1008</v>
      </c>
      <c r="X67" s="36">
        <v>1009</v>
      </c>
      <c r="Y67" s="101">
        <v>1010</v>
      </c>
      <c r="Z67" s="108" t="s">
        <v>0</v>
      </c>
      <c r="AA67" s="140"/>
      <c r="AB67" s="19"/>
      <c r="AC67" s="19"/>
      <c r="AD67" s="19"/>
      <c r="AE67" s="20"/>
      <c r="AF67" s="139"/>
      <c r="AG67" s="6"/>
      <c r="AH67" s="6"/>
      <c r="AI67" s="6"/>
      <c r="AJ67" s="6"/>
      <c r="AK67" s="20"/>
      <c r="AL67" s="201"/>
      <c r="AM67" s="22"/>
      <c r="AN67" s="22"/>
      <c r="AO67" s="22"/>
      <c r="AP67" s="22"/>
      <c r="AQ67" s="21"/>
      <c r="AR67" s="14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212"/>
      <c r="BD67" s="140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40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212"/>
      <c r="CB67" s="140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40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212"/>
      <c r="CZ67" s="140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20"/>
      <c r="DL67" s="140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212"/>
      <c r="DX67" s="19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20"/>
      <c r="EJ67" s="140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212"/>
      <c r="EV67" s="140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20"/>
      <c r="FH67" s="140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212"/>
      <c r="FT67" s="204"/>
      <c r="FU67" s="19"/>
      <c r="FV67" s="19"/>
      <c r="FW67" s="19"/>
      <c r="FX67" s="19"/>
      <c r="FY67" s="19"/>
      <c r="FZ67" s="19"/>
      <c r="GA67" s="19"/>
      <c r="GB67" s="19"/>
      <c r="GC67" s="20"/>
      <c r="GD67" s="198"/>
      <c r="GE67" s="197"/>
      <c r="GF67" s="197"/>
      <c r="GG67" s="197"/>
      <c r="GH67" s="197"/>
      <c r="GI67" s="197"/>
      <c r="GJ67" s="197"/>
      <c r="GK67" s="197"/>
      <c r="GL67" s="197"/>
      <c r="GM67" s="196"/>
      <c r="GN67" s="140"/>
      <c r="GO67" s="73"/>
      <c r="GP67" s="19"/>
      <c r="GQ67" s="19"/>
      <c r="GR67" s="19"/>
      <c r="GS67" s="19"/>
      <c r="GT67" s="19"/>
      <c r="GU67" s="191"/>
      <c r="GV67" s="552"/>
    </row>
    <row r="68" spans="1:204" ht="15.75" thickBot="1" x14ac:dyDescent="0.3">
      <c r="A68" s="26">
        <v>9</v>
      </c>
      <c r="B68" s="60"/>
      <c r="C68" s="190" t="s">
        <v>0</v>
      </c>
      <c r="D68" s="556"/>
      <c r="E68" s="557"/>
      <c r="F68" s="554"/>
      <c r="G68" s="554"/>
      <c r="H68" s="554"/>
      <c r="I68" s="554"/>
      <c r="J68" s="554"/>
      <c r="K68" s="554"/>
      <c r="L68" s="554"/>
      <c r="M68" s="554"/>
      <c r="N68" s="554"/>
      <c r="O68" s="555"/>
      <c r="P68" s="98">
        <v>4022</v>
      </c>
      <c r="Q68" s="22">
        <v>4021</v>
      </c>
      <c r="R68" s="22">
        <v>4020</v>
      </c>
      <c r="S68" s="22">
        <v>4019</v>
      </c>
      <c r="T68" s="22">
        <v>4018</v>
      </c>
      <c r="U68" s="22">
        <v>4017</v>
      </c>
      <c r="V68" s="22">
        <v>4016</v>
      </c>
      <c r="W68" s="22">
        <v>4015</v>
      </c>
      <c r="X68" s="22">
        <v>4014</v>
      </c>
      <c r="Y68" s="22">
        <v>4013</v>
      </c>
      <c r="Z68" s="21">
        <v>4012</v>
      </c>
      <c r="AA68" s="140"/>
      <c r="AB68" s="19"/>
      <c r="AC68" s="19"/>
      <c r="AD68" s="19"/>
      <c r="AE68" s="20"/>
      <c r="AF68" s="139"/>
      <c r="AG68" s="6"/>
      <c r="AH68" s="6"/>
      <c r="AI68" s="6"/>
      <c r="AJ68" s="6"/>
      <c r="AK68" s="20"/>
      <c r="AL68" s="140"/>
      <c r="AM68" s="19"/>
      <c r="AN68" s="19"/>
      <c r="AO68" s="19"/>
      <c r="AP68" s="19"/>
      <c r="AQ68" s="20"/>
      <c r="AR68" s="14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20"/>
      <c r="BD68" s="201"/>
      <c r="BE68" s="72"/>
      <c r="BF68" s="22"/>
      <c r="BG68" s="22"/>
      <c r="BH68" s="22"/>
      <c r="BI68" s="22"/>
      <c r="BJ68" s="22"/>
      <c r="BK68" s="22"/>
      <c r="BL68" s="22"/>
      <c r="BM68" s="22"/>
      <c r="BN68" s="22"/>
      <c r="BO68" s="21"/>
      <c r="BP68" s="140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20"/>
      <c r="CB68" s="140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40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20"/>
      <c r="CZ68" s="140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20"/>
      <c r="DL68" s="140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20"/>
      <c r="DX68" s="19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20"/>
      <c r="EJ68" s="140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20"/>
      <c r="EV68" s="140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20"/>
      <c r="FH68" s="140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20"/>
      <c r="FT68" s="204"/>
      <c r="FU68" s="19"/>
      <c r="FV68" s="19"/>
      <c r="FW68" s="19"/>
      <c r="FX68" s="19"/>
      <c r="FY68" s="19"/>
      <c r="FZ68" s="19"/>
      <c r="GA68" s="19"/>
      <c r="GB68" s="19"/>
      <c r="GC68" s="20"/>
      <c r="GD68" s="198"/>
      <c r="GE68" s="197"/>
      <c r="GF68" s="197"/>
      <c r="GG68" s="197"/>
      <c r="GH68" s="211"/>
      <c r="GI68" s="208"/>
      <c r="GJ68" s="207"/>
      <c r="GK68" s="207"/>
      <c r="GL68" s="207"/>
      <c r="GM68" s="206"/>
      <c r="GN68" s="145"/>
      <c r="GO68" s="73"/>
      <c r="GP68" s="19"/>
      <c r="GQ68" s="19"/>
      <c r="GR68" s="19"/>
      <c r="GS68" s="19"/>
      <c r="GT68" s="19"/>
      <c r="GU68" s="191"/>
      <c r="GV68" s="552"/>
    </row>
    <row r="69" spans="1:204" ht="15.75" thickBot="1" x14ac:dyDescent="0.3">
      <c r="A69" s="26">
        <v>8</v>
      </c>
      <c r="B69" s="60"/>
      <c r="C69" s="190" t="s">
        <v>0</v>
      </c>
      <c r="D69" s="556"/>
      <c r="E69" s="557"/>
      <c r="F69" s="554"/>
      <c r="G69" s="554"/>
      <c r="H69" s="554"/>
      <c r="I69" s="554"/>
      <c r="J69" s="554"/>
      <c r="K69" s="554"/>
      <c r="L69" s="554"/>
      <c r="M69" s="554"/>
      <c r="N69" s="554"/>
      <c r="O69" s="555"/>
      <c r="P69" s="8">
        <v>4001</v>
      </c>
      <c r="Q69" s="9">
        <v>4002</v>
      </c>
      <c r="R69" s="9">
        <v>4003</v>
      </c>
      <c r="S69" s="9">
        <v>4004</v>
      </c>
      <c r="T69" s="9">
        <v>4005</v>
      </c>
      <c r="U69" s="9">
        <v>4006</v>
      </c>
      <c r="V69" s="9">
        <v>4007</v>
      </c>
      <c r="W69" s="9">
        <v>4008</v>
      </c>
      <c r="X69" s="9">
        <v>4009</v>
      </c>
      <c r="Y69" s="9">
        <v>4010</v>
      </c>
      <c r="Z69" s="10">
        <v>4011</v>
      </c>
      <c r="AA69" s="140"/>
      <c r="AB69" s="19"/>
      <c r="AC69" s="19"/>
      <c r="AD69" s="19"/>
      <c r="AE69" s="20"/>
      <c r="AF69" s="139"/>
      <c r="AG69" s="6"/>
      <c r="AH69" s="6"/>
      <c r="AI69" s="6"/>
      <c r="AJ69" s="6"/>
      <c r="AK69" s="20"/>
      <c r="AL69" s="140"/>
      <c r="AM69" s="19"/>
      <c r="AN69" s="19"/>
      <c r="AO69" s="19"/>
      <c r="AP69" s="19"/>
      <c r="AQ69" s="20"/>
      <c r="AR69" s="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4"/>
      <c r="BD69" s="140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2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4"/>
      <c r="CB69" s="182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4"/>
      <c r="CN69" s="2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4"/>
      <c r="CZ69" s="182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4"/>
      <c r="DL69" s="2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4"/>
      <c r="DX69" s="18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4"/>
      <c r="EJ69" s="2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4"/>
      <c r="EV69" s="182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4"/>
      <c r="FH69" s="2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4"/>
      <c r="FT69" s="204"/>
      <c r="FU69" s="19"/>
      <c r="FV69" s="19"/>
      <c r="FW69" s="19"/>
      <c r="FX69" s="19"/>
      <c r="FY69" s="19"/>
      <c r="FZ69" s="19"/>
      <c r="GA69" s="19"/>
      <c r="GB69" s="19"/>
      <c r="GC69" s="20"/>
      <c r="GD69" s="201"/>
      <c r="GE69" s="210"/>
      <c r="GF69" s="210"/>
      <c r="GG69" s="210"/>
      <c r="GH69" s="210"/>
      <c r="GI69" s="210"/>
      <c r="GJ69" s="210"/>
      <c r="GK69" s="210"/>
      <c r="GL69" s="210"/>
      <c r="GM69" s="209"/>
      <c r="GN69" s="2"/>
      <c r="GO69" s="74"/>
      <c r="GP69" s="3"/>
      <c r="GQ69" s="3"/>
      <c r="GR69" s="3"/>
      <c r="GS69" s="3"/>
      <c r="GT69" s="3"/>
      <c r="GU69" s="150"/>
      <c r="GV69" s="552"/>
    </row>
    <row r="70" spans="1:204" ht="15" x14ac:dyDescent="0.25">
      <c r="A70" s="26">
        <v>7</v>
      </c>
      <c r="B70" s="60"/>
      <c r="C70" s="190" t="s">
        <v>0</v>
      </c>
      <c r="D70" s="556"/>
      <c r="E70" s="557"/>
      <c r="F70" s="554"/>
      <c r="G70" s="554"/>
      <c r="H70" s="554"/>
      <c r="I70" s="554"/>
      <c r="J70" s="554"/>
      <c r="K70" s="554"/>
      <c r="L70" s="554"/>
      <c r="M70" s="554"/>
      <c r="N70" s="554"/>
      <c r="O70" s="555"/>
      <c r="P70" s="99">
        <v>3022</v>
      </c>
      <c r="Q70" s="6">
        <v>3021</v>
      </c>
      <c r="R70" s="6">
        <v>3020</v>
      </c>
      <c r="S70" s="6">
        <v>3019</v>
      </c>
      <c r="T70" s="6">
        <v>3018</v>
      </c>
      <c r="U70" s="6">
        <v>3017</v>
      </c>
      <c r="V70" s="6">
        <v>3016</v>
      </c>
      <c r="W70" s="6">
        <v>3015</v>
      </c>
      <c r="X70" s="6">
        <v>3014</v>
      </c>
      <c r="Y70" s="6">
        <v>3013</v>
      </c>
      <c r="Z70" s="7">
        <v>3012</v>
      </c>
      <c r="AA70" s="140"/>
      <c r="AB70" s="19"/>
      <c r="AC70" s="19"/>
      <c r="AD70" s="19"/>
      <c r="AE70" s="20"/>
      <c r="AF70" s="139"/>
      <c r="AG70" s="6"/>
      <c r="AH70" s="6"/>
      <c r="AI70" s="6"/>
      <c r="AJ70" s="6"/>
      <c r="AK70" s="20"/>
      <c r="AL70" s="140"/>
      <c r="AM70" s="19"/>
      <c r="AN70" s="19"/>
      <c r="AO70" s="19"/>
      <c r="AP70" s="19"/>
      <c r="AQ70" s="20"/>
      <c r="AR70" s="138"/>
      <c r="AS70" s="72"/>
      <c r="AT70" s="22"/>
      <c r="AU70" s="22"/>
      <c r="AV70" s="22"/>
      <c r="AW70" s="22"/>
      <c r="AX70" s="22"/>
      <c r="AY70" s="22"/>
      <c r="AZ70" s="22"/>
      <c r="BA70" s="22"/>
      <c r="BB70" s="22"/>
      <c r="BC70" s="21"/>
      <c r="BD70" s="140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38"/>
      <c r="BQ70" s="72"/>
      <c r="BR70" s="22"/>
      <c r="BS70" s="22"/>
      <c r="BT70" s="22"/>
      <c r="BU70" s="22"/>
      <c r="BV70" s="22"/>
      <c r="BW70" s="22"/>
      <c r="BX70" s="22"/>
      <c r="BY70" s="22"/>
      <c r="BZ70" s="22"/>
      <c r="CA70" s="21"/>
      <c r="CB70" s="201"/>
      <c r="CC70" s="72"/>
      <c r="CD70" s="22"/>
      <c r="CE70" s="22"/>
      <c r="CF70" s="22"/>
      <c r="CG70" s="22"/>
      <c r="CH70" s="22"/>
      <c r="CI70" s="22"/>
      <c r="CJ70" s="22"/>
      <c r="CK70" s="22"/>
      <c r="CL70" s="22"/>
      <c r="CM70" s="21"/>
      <c r="CN70" s="138"/>
      <c r="CO70" s="72"/>
      <c r="CP70" s="22"/>
      <c r="CQ70" s="22"/>
      <c r="CR70" s="22"/>
      <c r="CS70" s="22"/>
      <c r="CT70" s="22"/>
      <c r="CU70" s="22"/>
      <c r="CV70" s="22"/>
      <c r="CW70" s="22"/>
      <c r="CX70" s="22"/>
      <c r="CY70" s="21"/>
      <c r="CZ70" s="201"/>
      <c r="DA70" s="72"/>
      <c r="DB70" s="22"/>
      <c r="DC70" s="22"/>
      <c r="DD70" s="22"/>
      <c r="DE70" s="22"/>
      <c r="DF70" s="22"/>
      <c r="DG70" s="22"/>
      <c r="DH70" s="22"/>
      <c r="DI70" s="22"/>
      <c r="DJ70" s="22"/>
      <c r="DK70" s="21"/>
      <c r="DL70" s="138"/>
      <c r="DM70" s="72"/>
      <c r="DN70" s="22"/>
      <c r="DO70" s="22"/>
      <c r="DP70" s="22"/>
      <c r="DQ70" s="22"/>
      <c r="DR70" s="22"/>
      <c r="DS70" s="22"/>
      <c r="DT70" s="22"/>
      <c r="DU70" s="22"/>
      <c r="DV70" s="22"/>
      <c r="DW70" s="21"/>
      <c r="DX70" s="201"/>
      <c r="DY70" s="72"/>
      <c r="DZ70" s="22"/>
      <c r="EA70" s="22"/>
      <c r="EB70" s="22"/>
      <c r="EC70" s="22"/>
      <c r="ED70" s="22"/>
      <c r="EE70" s="22"/>
      <c r="EF70" s="22"/>
      <c r="EG70" s="22"/>
      <c r="EH70" s="22"/>
      <c r="EI70" s="21"/>
      <c r="EJ70" s="138"/>
      <c r="EK70" s="72"/>
      <c r="EL70" s="22"/>
      <c r="EM70" s="22"/>
      <c r="EN70" s="22"/>
      <c r="EO70" s="22"/>
      <c r="EP70" s="22"/>
      <c r="EQ70" s="22"/>
      <c r="ER70" s="22"/>
      <c r="ES70" s="22"/>
      <c r="ET70" s="22"/>
      <c r="EU70" s="21"/>
      <c r="EV70" s="201"/>
      <c r="EW70" s="72"/>
      <c r="EX70" s="22"/>
      <c r="EY70" s="22"/>
      <c r="EZ70" s="22"/>
      <c r="FA70" s="22"/>
      <c r="FB70" s="22"/>
      <c r="FC70" s="22"/>
      <c r="FD70" s="22"/>
      <c r="FE70" s="22"/>
      <c r="FF70" s="22"/>
      <c r="FG70" s="21"/>
      <c r="FH70" s="138"/>
      <c r="FI70" s="72"/>
      <c r="FJ70" s="22"/>
      <c r="FK70" s="22"/>
      <c r="FL70" s="22"/>
      <c r="FM70" s="22"/>
      <c r="FN70" s="22"/>
      <c r="FO70" s="22"/>
      <c r="FP70" s="22"/>
      <c r="FQ70" s="22"/>
      <c r="FR70" s="22"/>
      <c r="FS70" s="21"/>
      <c r="FT70" s="204"/>
      <c r="FU70" s="19"/>
      <c r="FV70" s="19"/>
      <c r="FW70" s="19"/>
      <c r="FX70" s="19"/>
      <c r="FY70" s="19"/>
      <c r="FZ70" s="19"/>
      <c r="GA70" s="19"/>
      <c r="GB70" s="19"/>
      <c r="GC70" s="20"/>
      <c r="GD70" s="205"/>
      <c r="GE70" s="197"/>
      <c r="GF70" s="197"/>
      <c r="GG70" s="197"/>
      <c r="GH70" s="197"/>
      <c r="GI70" s="197"/>
      <c r="GJ70" s="197"/>
      <c r="GK70" s="197"/>
      <c r="GL70" s="197"/>
      <c r="GM70" s="196"/>
      <c r="GN70" s="140"/>
      <c r="GO70" s="73"/>
      <c r="GP70" s="19"/>
      <c r="GQ70" s="19"/>
      <c r="GR70" s="19"/>
      <c r="GS70" s="19"/>
      <c r="GT70" s="19"/>
      <c r="GU70" s="191"/>
      <c r="GV70" s="552"/>
    </row>
    <row r="71" spans="1:204" ht="15.75" thickBot="1" x14ac:dyDescent="0.3">
      <c r="A71" s="26">
        <v>6</v>
      </c>
      <c r="B71" s="60"/>
      <c r="C71" s="190" t="s">
        <v>0</v>
      </c>
      <c r="D71" s="556"/>
      <c r="E71" s="557"/>
      <c r="F71" s="554"/>
      <c r="G71" s="554"/>
      <c r="H71" s="554"/>
      <c r="I71" s="554"/>
      <c r="J71" s="554"/>
      <c r="K71" s="554"/>
      <c r="L71" s="554"/>
      <c r="M71" s="554"/>
      <c r="N71" s="554"/>
      <c r="O71" s="555"/>
      <c r="P71" s="8">
        <v>3001</v>
      </c>
      <c r="Q71" s="9">
        <v>3002</v>
      </c>
      <c r="R71" s="9">
        <v>3003</v>
      </c>
      <c r="S71" s="9">
        <v>3004</v>
      </c>
      <c r="T71" s="9">
        <v>3005</v>
      </c>
      <c r="U71" s="9">
        <v>3006</v>
      </c>
      <c r="V71" s="9">
        <v>3007</v>
      </c>
      <c r="W71" s="9">
        <v>3008</v>
      </c>
      <c r="X71" s="9">
        <v>3009</v>
      </c>
      <c r="Y71" s="9">
        <v>3010</v>
      </c>
      <c r="Z71" s="10">
        <v>3011</v>
      </c>
      <c r="AA71" s="140"/>
      <c r="AB71" s="19"/>
      <c r="AC71" s="19"/>
      <c r="AD71" s="19"/>
      <c r="AE71" s="20"/>
      <c r="AF71" s="139"/>
      <c r="AG71" s="6"/>
      <c r="AH71" s="6"/>
      <c r="AI71" s="6"/>
      <c r="AJ71" s="6"/>
      <c r="AK71" s="20"/>
      <c r="AL71" s="140"/>
      <c r="AM71" s="19"/>
      <c r="AN71" s="19"/>
      <c r="AO71" s="19"/>
      <c r="AP71" s="19"/>
      <c r="AQ71" s="20"/>
      <c r="AR71" s="14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20"/>
      <c r="BD71" s="140"/>
      <c r="BE71" s="19"/>
      <c r="BF71" s="19"/>
      <c r="BG71" s="19"/>
      <c r="BH71" s="197"/>
      <c r="BI71" s="197"/>
      <c r="BJ71" s="197"/>
      <c r="BK71" s="197"/>
      <c r="BL71" s="197"/>
      <c r="BM71" s="197"/>
      <c r="BN71" s="3"/>
      <c r="BO71" s="4"/>
      <c r="BP71" s="140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20"/>
      <c r="CB71" s="140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20"/>
      <c r="CN71" s="140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20"/>
      <c r="CZ71" s="140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20"/>
      <c r="DL71" s="140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20"/>
      <c r="DX71" s="19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20"/>
      <c r="EJ71" s="140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20"/>
      <c r="EV71" s="140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20"/>
      <c r="FH71" s="140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20"/>
      <c r="FT71" s="204"/>
      <c r="FU71" s="19"/>
      <c r="FV71" s="19"/>
      <c r="FW71" s="19"/>
      <c r="FX71" s="19"/>
      <c r="FY71" s="19"/>
      <c r="FZ71" s="19"/>
      <c r="GA71" s="19"/>
      <c r="GB71" s="19"/>
      <c r="GC71" s="20"/>
      <c r="GD71" s="205"/>
      <c r="GE71" s="197"/>
      <c r="GF71" s="197"/>
      <c r="GG71" s="197"/>
      <c r="GH71" s="197"/>
      <c r="GI71" s="197"/>
      <c r="GJ71" s="197"/>
      <c r="GK71" s="197"/>
      <c r="GL71" s="197"/>
      <c r="GM71" s="196"/>
      <c r="GN71" s="140"/>
      <c r="GO71" s="73"/>
      <c r="GP71" s="19"/>
      <c r="GQ71" s="19"/>
      <c r="GR71" s="19"/>
      <c r="GS71" s="19"/>
      <c r="GT71" s="19"/>
      <c r="GU71" s="191"/>
      <c r="GV71" s="552"/>
    </row>
    <row r="72" spans="1:204" ht="15.75" thickBot="1" x14ac:dyDescent="0.3">
      <c r="A72" s="26">
        <v>5</v>
      </c>
      <c r="B72" s="60"/>
      <c r="C72" s="190" t="s">
        <v>0</v>
      </c>
      <c r="D72" s="556"/>
      <c r="E72" s="557"/>
      <c r="F72" s="554"/>
      <c r="G72" s="554"/>
      <c r="H72" s="554"/>
      <c r="I72" s="554"/>
      <c r="J72" s="554"/>
      <c r="K72" s="554"/>
      <c r="L72" s="554"/>
      <c r="M72" s="554"/>
      <c r="N72" s="554"/>
      <c r="O72" s="555"/>
      <c r="P72" s="99">
        <v>2022</v>
      </c>
      <c r="Q72" s="6">
        <v>2021</v>
      </c>
      <c r="R72" s="6">
        <v>2020</v>
      </c>
      <c r="S72" s="6">
        <v>2019</v>
      </c>
      <c r="T72" s="6">
        <v>2018</v>
      </c>
      <c r="U72" s="6">
        <v>2017</v>
      </c>
      <c r="V72" s="6">
        <v>2016</v>
      </c>
      <c r="W72" s="6">
        <v>2015</v>
      </c>
      <c r="X72" s="6">
        <v>2014</v>
      </c>
      <c r="Y72" s="6">
        <v>2013</v>
      </c>
      <c r="Z72" s="7">
        <v>2012</v>
      </c>
      <c r="AA72" s="140"/>
      <c r="AB72" s="19"/>
      <c r="AC72" s="19"/>
      <c r="AD72" s="19"/>
      <c r="AE72" s="20"/>
      <c r="AF72" s="139"/>
      <c r="AG72" s="6"/>
      <c r="AH72" s="6"/>
      <c r="AI72" s="6"/>
      <c r="AJ72" s="6"/>
      <c r="AK72" s="20"/>
      <c r="AL72" s="140"/>
      <c r="AM72" s="19"/>
      <c r="AN72" s="19"/>
      <c r="AO72" s="19"/>
      <c r="AP72" s="19"/>
      <c r="AQ72" s="20"/>
      <c r="AR72" s="14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20"/>
      <c r="BD72" s="184"/>
      <c r="BE72" s="3"/>
      <c r="BF72" s="3"/>
      <c r="BG72" s="203"/>
      <c r="BH72" s="208"/>
      <c r="BI72" s="207"/>
      <c r="BJ72" s="207"/>
      <c r="BK72" s="207"/>
      <c r="BL72" s="207"/>
      <c r="BM72" s="206"/>
      <c r="BN72" s="201"/>
      <c r="BO72" s="21"/>
      <c r="BP72" s="140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20"/>
      <c r="CB72" s="140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20"/>
      <c r="CN72" s="140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20"/>
      <c r="CZ72" s="140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20"/>
      <c r="DL72" s="140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20"/>
      <c r="DX72" s="19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20"/>
      <c r="EJ72" s="140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20"/>
      <c r="EV72" s="140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20"/>
      <c r="FH72" s="140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20"/>
      <c r="FT72" s="204"/>
      <c r="FU72" s="19"/>
      <c r="FV72" s="19"/>
      <c r="FW72" s="19"/>
      <c r="FX72" s="19"/>
      <c r="FY72" s="19"/>
      <c r="FZ72" s="19"/>
      <c r="GA72" s="19"/>
      <c r="GB72" s="19"/>
      <c r="GC72" s="20"/>
      <c r="GD72" s="205"/>
      <c r="GE72" s="197"/>
      <c r="GF72" s="197"/>
      <c r="GG72" s="197"/>
      <c r="GH72" s="197"/>
      <c r="GI72" s="3"/>
      <c r="GJ72" s="3"/>
      <c r="GK72" s="3"/>
      <c r="GL72" s="3"/>
      <c r="GM72" s="4"/>
      <c r="GN72" s="140"/>
      <c r="GO72" s="73"/>
      <c r="GP72" s="19"/>
      <c r="GQ72" s="19"/>
      <c r="GR72" s="19"/>
      <c r="GS72" s="19"/>
      <c r="GT72" s="19"/>
      <c r="GU72" s="191"/>
      <c r="GV72" s="552"/>
    </row>
    <row r="73" spans="1:204" ht="15.75" thickBot="1" x14ac:dyDescent="0.3">
      <c r="A73" s="26">
        <v>4</v>
      </c>
      <c r="B73" s="60"/>
      <c r="C73" s="190" t="s">
        <v>0</v>
      </c>
      <c r="D73" s="556"/>
      <c r="E73" s="557"/>
      <c r="F73" s="554"/>
      <c r="G73" s="554"/>
      <c r="H73" s="554"/>
      <c r="I73" s="554"/>
      <c r="J73" s="554"/>
      <c r="K73" s="554"/>
      <c r="L73" s="554"/>
      <c r="M73" s="554"/>
      <c r="N73" s="554"/>
      <c r="O73" s="555"/>
      <c r="P73" s="8">
        <v>2001</v>
      </c>
      <c r="Q73" s="9">
        <v>2002</v>
      </c>
      <c r="R73" s="9">
        <v>2003</v>
      </c>
      <c r="S73" s="9">
        <v>2004</v>
      </c>
      <c r="T73" s="9">
        <v>2005</v>
      </c>
      <c r="U73" s="9">
        <v>2006</v>
      </c>
      <c r="V73" s="9">
        <v>2007</v>
      </c>
      <c r="W73" s="9">
        <v>2008</v>
      </c>
      <c r="X73" s="9">
        <v>2009</v>
      </c>
      <c r="Y73" s="9">
        <v>2010</v>
      </c>
      <c r="Z73" s="10">
        <v>2011</v>
      </c>
      <c r="AA73" s="140"/>
      <c r="AB73" s="19"/>
      <c r="AC73" s="19"/>
      <c r="AD73" s="19"/>
      <c r="AE73" s="20"/>
      <c r="AF73" s="139"/>
      <c r="AG73" s="6"/>
      <c r="AH73" s="6"/>
      <c r="AI73" s="6"/>
      <c r="AJ73" s="6"/>
      <c r="AK73" s="20"/>
      <c r="AL73" s="140"/>
      <c r="AM73" s="19"/>
      <c r="AN73" s="19"/>
      <c r="AO73" s="19"/>
      <c r="AP73" s="19"/>
      <c r="AQ73" s="20"/>
      <c r="AR73" s="14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20"/>
      <c r="BD73" s="139"/>
      <c r="BE73" s="6"/>
      <c r="BF73" s="6"/>
      <c r="BG73" s="6"/>
      <c r="BH73" s="19"/>
      <c r="BI73" s="19"/>
      <c r="BJ73" s="19"/>
      <c r="BK73" s="19"/>
      <c r="BL73" s="19"/>
      <c r="BM73" s="19"/>
      <c r="BN73" s="19"/>
      <c r="BO73" s="20"/>
      <c r="BP73" s="140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20"/>
      <c r="CB73" s="140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20"/>
      <c r="CN73" s="140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20"/>
      <c r="CZ73" s="140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20"/>
      <c r="DL73" s="140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20"/>
      <c r="DX73" s="19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20"/>
      <c r="EJ73" s="140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20"/>
      <c r="EV73" s="140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20"/>
      <c r="FH73" s="140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20"/>
      <c r="FT73" s="204"/>
      <c r="FU73" s="19"/>
      <c r="FV73" s="19"/>
      <c r="FW73" s="19"/>
      <c r="FX73" s="19"/>
      <c r="FY73" s="19"/>
      <c r="FZ73" s="19"/>
      <c r="GA73" s="19"/>
      <c r="GB73" s="19"/>
      <c r="GC73" s="20"/>
      <c r="GD73" s="17"/>
      <c r="GE73" s="3"/>
      <c r="GF73" s="3"/>
      <c r="GG73" s="3"/>
      <c r="GH73" s="203"/>
      <c r="GI73" s="202"/>
      <c r="GJ73" s="201"/>
      <c r="GK73" s="194"/>
      <c r="GL73" s="194"/>
      <c r="GM73" s="200"/>
      <c r="GN73" s="145"/>
      <c r="GO73" s="73"/>
      <c r="GP73" s="19"/>
      <c r="GQ73" s="19"/>
      <c r="GR73" s="19"/>
      <c r="GS73" s="19"/>
      <c r="GT73" s="19"/>
      <c r="GU73" s="191"/>
      <c r="GV73" s="552"/>
    </row>
    <row r="74" spans="1:204" ht="15.75" thickBot="1" x14ac:dyDescent="0.3">
      <c r="A74" s="26">
        <v>3</v>
      </c>
      <c r="B74" s="60"/>
      <c r="C74" s="190" t="s">
        <v>0</v>
      </c>
      <c r="D74" s="556"/>
      <c r="E74" s="557"/>
      <c r="F74" s="554"/>
      <c r="G74" s="554"/>
      <c r="H74" s="554"/>
      <c r="I74" s="554"/>
      <c r="J74" s="554"/>
      <c r="K74" s="554"/>
      <c r="L74" s="554"/>
      <c r="M74" s="554"/>
      <c r="N74" s="554"/>
      <c r="O74" s="555"/>
      <c r="P74" s="105">
        <v>1022</v>
      </c>
      <c r="Q74" s="6">
        <v>1021</v>
      </c>
      <c r="R74" s="6">
        <v>1020</v>
      </c>
      <c r="S74" s="6">
        <v>1019</v>
      </c>
      <c r="T74" s="6">
        <v>1018</v>
      </c>
      <c r="U74" s="6">
        <v>1017</v>
      </c>
      <c r="V74" s="6">
        <v>1016</v>
      </c>
      <c r="W74" s="6">
        <v>1015</v>
      </c>
      <c r="X74" s="6">
        <v>1014</v>
      </c>
      <c r="Y74" s="6">
        <v>1013</v>
      </c>
      <c r="Z74" s="7">
        <v>1012</v>
      </c>
      <c r="AA74" s="140"/>
      <c r="AB74" s="19"/>
      <c r="AC74" s="19"/>
      <c r="AD74" s="19"/>
      <c r="AE74" s="20"/>
      <c r="AF74" s="140"/>
      <c r="AG74" s="19"/>
      <c r="AH74" s="19"/>
      <c r="AI74" s="19"/>
      <c r="AJ74" s="19"/>
      <c r="AK74" s="20"/>
      <c r="AL74" s="184"/>
      <c r="AM74" s="3"/>
      <c r="AN74" s="3"/>
      <c r="AO74" s="3"/>
      <c r="AP74" s="3"/>
      <c r="AQ74" s="4"/>
      <c r="AR74" s="140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20"/>
      <c r="BD74" s="140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20"/>
      <c r="BP74" s="140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20"/>
      <c r="CB74" s="140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20"/>
      <c r="CN74" s="140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20"/>
      <c r="CZ74" s="140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20"/>
      <c r="DL74" s="140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20"/>
      <c r="DX74" s="19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20"/>
      <c r="EJ74" s="140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20"/>
      <c r="EV74" s="140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20"/>
      <c r="FH74" s="140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20"/>
      <c r="FT74" s="198"/>
      <c r="FU74" s="197"/>
      <c r="FV74" s="197"/>
      <c r="FW74" s="197"/>
      <c r="FX74" s="197"/>
      <c r="FY74" s="197"/>
      <c r="FZ74" s="197"/>
      <c r="GA74" s="197"/>
      <c r="GB74" s="197"/>
      <c r="GC74" s="196"/>
      <c r="GD74" s="195"/>
      <c r="GE74" s="194"/>
      <c r="GF74" s="194"/>
      <c r="GG74" s="194"/>
      <c r="GH74" s="194"/>
      <c r="GI74" s="194"/>
      <c r="GJ74" s="193"/>
      <c r="GK74" s="193"/>
      <c r="GL74" s="193"/>
      <c r="GM74" s="192"/>
      <c r="GN74" s="145"/>
      <c r="GO74" s="73"/>
      <c r="GP74" s="19"/>
      <c r="GQ74" s="19"/>
      <c r="GR74" s="19"/>
      <c r="GS74" s="19"/>
      <c r="GT74" s="19"/>
      <c r="GU74" s="191"/>
      <c r="GV74" s="552"/>
    </row>
    <row r="75" spans="1:204" ht="15.75" thickBot="1" x14ac:dyDescent="0.3">
      <c r="A75" s="26">
        <v>2</v>
      </c>
      <c r="B75" s="60"/>
      <c r="C75" s="190" t="s">
        <v>0</v>
      </c>
      <c r="D75" s="558"/>
      <c r="E75" s="559"/>
      <c r="F75" s="560"/>
      <c r="G75" s="560"/>
      <c r="H75" s="561"/>
      <c r="I75" s="561"/>
      <c r="J75" s="562"/>
      <c r="K75" s="562"/>
      <c r="L75" s="561"/>
      <c r="M75" s="561"/>
      <c r="N75" s="560"/>
      <c r="O75" s="563"/>
      <c r="P75" s="47">
        <v>1001</v>
      </c>
      <c r="Q75" s="36">
        <v>1002</v>
      </c>
      <c r="R75" s="36">
        <v>1003</v>
      </c>
      <c r="S75" s="36">
        <v>1004</v>
      </c>
      <c r="T75" s="36">
        <v>1005</v>
      </c>
      <c r="U75" s="36">
        <v>1006</v>
      </c>
      <c r="V75" s="36">
        <v>1007</v>
      </c>
      <c r="W75" s="36">
        <v>1008</v>
      </c>
      <c r="X75" s="36">
        <v>1009</v>
      </c>
      <c r="Y75" s="36">
        <v>1010</v>
      </c>
      <c r="Z75" s="37">
        <v>1011</v>
      </c>
      <c r="AA75" s="189"/>
      <c r="AB75" s="3"/>
      <c r="AC75" s="3"/>
      <c r="AD75" s="3"/>
      <c r="AE75" s="4"/>
      <c r="AF75" s="189"/>
      <c r="AG75" s="3"/>
      <c r="AH75" s="3"/>
      <c r="AI75" s="3"/>
      <c r="AJ75" s="3"/>
      <c r="AK75" s="188"/>
      <c r="AL75" s="187"/>
      <c r="AM75" s="186"/>
      <c r="AN75" s="186"/>
      <c r="AO75" s="186"/>
      <c r="AP75" s="186"/>
      <c r="AQ75" s="185"/>
      <c r="AR75" s="2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4"/>
      <c r="BD75" s="184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4"/>
      <c r="BP75" s="2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4"/>
      <c r="CB75" s="182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4"/>
      <c r="CN75" s="2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4"/>
      <c r="CZ75" s="182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4"/>
      <c r="DL75" s="2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4"/>
      <c r="DX75" s="18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4"/>
      <c r="EJ75" s="2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4"/>
      <c r="EV75" s="182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4"/>
      <c r="FH75" s="2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4"/>
      <c r="FT75" s="2"/>
      <c r="FU75" s="3"/>
      <c r="FV75" s="3"/>
      <c r="FW75" s="3"/>
      <c r="FX75" s="3"/>
      <c r="FY75" s="3"/>
      <c r="FZ75" s="3"/>
      <c r="GA75" s="3"/>
      <c r="GB75" s="3"/>
      <c r="GC75" s="4"/>
      <c r="GD75" s="181"/>
      <c r="GE75" s="180"/>
      <c r="GF75" s="180"/>
      <c r="GG75" s="180"/>
      <c r="GH75" s="180"/>
      <c r="GI75" s="180"/>
      <c r="GJ75" s="180"/>
      <c r="GK75" s="180"/>
      <c r="GL75" s="180"/>
      <c r="GM75" s="179"/>
      <c r="GN75" s="178"/>
      <c r="GO75" s="74"/>
      <c r="GP75" s="3"/>
      <c r="GQ75" s="3"/>
      <c r="GR75" s="3"/>
      <c r="GS75" s="3"/>
      <c r="GT75" s="3"/>
      <c r="GU75" s="150"/>
      <c r="GV75" s="552"/>
    </row>
    <row r="76" spans="1:204" s="28" customFormat="1" ht="15.75" thickBot="1" x14ac:dyDescent="0.3">
      <c r="A76" s="26">
        <v>1</v>
      </c>
      <c r="B76" s="60"/>
      <c r="C76" s="177" t="s">
        <v>0</v>
      </c>
      <c r="D76" s="176" t="s">
        <v>0</v>
      </c>
      <c r="E76" s="123" t="s">
        <v>0</v>
      </c>
      <c r="F76" s="123" t="s">
        <v>0</v>
      </c>
      <c r="G76" s="123" t="s">
        <v>0</v>
      </c>
      <c r="H76" s="123" t="s">
        <v>0</v>
      </c>
      <c r="I76" s="123" t="s">
        <v>0</v>
      </c>
      <c r="J76" s="123" t="s">
        <v>0</v>
      </c>
      <c r="K76" s="123" t="s">
        <v>0</v>
      </c>
      <c r="L76" s="123" t="s">
        <v>0</v>
      </c>
      <c r="M76" s="123" t="s">
        <v>0</v>
      </c>
      <c r="N76" s="123" t="s">
        <v>0</v>
      </c>
      <c r="O76" s="175" t="s">
        <v>0</v>
      </c>
      <c r="P76" s="88" t="s">
        <v>0</v>
      </c>
      <c r="Q76" s="88" t="s">
        <v>0</v>
      </c>
      <c r="R76" s="88" t="s">
        <v>0</v>
      </c>
      <c r="S76" s="88" t="s">
        <v>0</v>
      </c>
      <c r="T76" s="88" t="s">
        <v>0</v>
      </c>
      <c r="U76" s="88" t="s">
        <v>0</v>
      </c>
      <c r="V76" s="88" t="s">
        <v>0</v>
      </c>
      <c r="W76" s="88" t="s">
        <v>0</v>
      </c>
      <c r="X76" s="88" t="s">
        <v>0</v>
      </c>
      <c r="Y76" s="88" t="s">
        <v>0</v>
      </c>
      <c r="Z76" s="88" t="s">
        <v>0</v>
      </c>
      <c r="AA76" s="88" t="s">
        <v>0</v>
      </c>
      <c r="AB76" s="88" t="s">
        <v>0</v>
      </c>
      <c r="AC76" s="88" t="s">
        <v>0</v>
      </c>
      <c r="AD76" s="88" t="s">
        <v>0</v>
      </c>
      <c r="AE76" s="88" t="s">
        <v>0</v>
      </c>
      <c r="AF76" s="88" t="s">
        <v>0</v>
      </c>
      <c r="AG76" s="87" t="s">
        <v>0</v>
      </c>
      <c r="AH76" s="87" t="s">
        <v>0</v>
      </c>
      <c r="AI76" s="87" t="s">
        <v>0</v>
      </c>
      <c r="AJ76" s="87" t="s">
        <v>0</v>
      </c>
      <c r="AK76" s="87" t="s">
        <v>0</v>
      </c>
      <c r="AL76" s="87" t="s">
        <v>0</v>
      </c>
      <c r="AM76" s="87" t="s">
        <v>0</v>
      </c>
      <c r="AN76" s="87" t="s">
        <v>0</v>
      </c>
      <c r="AO76" s="87" t="s">
        <v>0</v>
      </c>
      <c r="AP76" s="87" t="s">
        <v>0</v>
      </c>
      <c r="AQ76" s="87" t="s">
        <v>0</v>
      </c>
      <c r="AR76" s="87" t="s">
        <v>0</v>
      </c>
      <c r="AS76" s="87" t="s">
        <v>0</v>
      </c>
      <c r="AT76" s="123" t="s">
        <v>0</v>
      </c>
      <c r="AU76" s="123" t="s">
        <v>0</v>
      </c>
      <c r="AV76" s="123" t="s">
        <v>0</v>
      </c>
      <c r="AW76" s="123" t="s">
        <v>0</v>
      </c>
      <c r="AX76" s="123" t="s">
        <v>0</v>
      </c>
      <c r="AY76" s="123" t="s">
        <v>0</v>
      </c>
      <c r="AZ76" s="123" t="s">
        <v>0</v>
      </c>
      <c r="BA76" s="123" t="s">
        <v>0</v>
      </c>
      <c r="BB76" s="123" t="s">
        <v>0</v>
      </c>
      <c r="BC76" s="123" t="s">
        <v>0</v>
      </c>
      <c r="BD76" s="123" t="s">
        <v>0</v>
      </c>
      <c r="BE76" s="123" t="s">
        <v>0</v>
      </c>
      <c r="BF76" s="123" t="s">
        <v>0</v>
      </c>
      <c r="BG76" s="123" t="s">
        <v>0</v>
      </c>
      <c r="BH76" s="123" t="s">
        <v>0</v>
      </c>
      <c r="BI76" s="123" t="s">
        <v>0</v>
      </c>
      <c r="BJ76" s="123" t="s">
        <v>0</v>
      </c>
      <c r="BK76" s="123" t="s">
        <v>0</v>
      </c>
      <c r="BL76" s="123" t="s">
        <v>0</v>
      </c>
      <c r="BM76" s="123" t="s">
        <v>0</v>
      </c>
      <c r="BN76" s="123" t="s">
        <v>0</v>
      </c>
      <c r="BO76" s="123" t="s">
        <v>0</v>
      </c>
      <c r="BP76" s="123" t="s">
        <v>0</v>
      </c>
      <c r="BQ76" s="123" t="s">
        <v>0</v>
      </c>
      <c r="BR76" s="123" t="s">
        <v>0</v>
      </c>
      <c r="BS76" s="123" t="s">
        <v>0</v>
      </c>
      <c r="BT76" s="123" t="s">
        <v>0</v>
      </c>
      <c r="BU76" s="123" t="s">
        <v>0</v>
      </c>
      <c r="BV76" s="123" t="s">
        <v>0</v>
      </c>
      <c r="BW76" s="123" t="s">
        <v>0</v>
      </c>
      <c r="BX76" s="123" t="s">
        <v>0</v>
      </c>
      <c r="BY76" s="123" t="s">
        <v>0</v>
      </c>
      <c r="BZ76" s="123" t="s">
        <v>0</v>
      </c>
      <c r="CA76" s="123" t="s">
        <v>0</v>
      </c>
      <c r="CB76" s="123" t="s">
        <v>0</v>
      </c>
      <c r="CC76" s="123" t="s">
        <v>0</v>
      </c>
      <c r="CD76" s="123" t="s">
        <v>0</v>
      </c>
      <c r="CE76" s="123" t="s">
        <v>0</v>
      </c>
      <c r="CF76" s="123" t="s">
        <v>0</v>
      </c>
      <c r="CG76" s="123" t="s">
        <v>0</v>
      </c>
      <c r="CH76" s="123" t="s">
        <v>0</v>
      </c>
      <c r="CI76" s="123" t="s">
        <v>0</v>
      </c>
      <c r="CJ76" s="123" t="s">
        <v>0</v>
      </c>
      <c r="CK76" s="123" t="s">
        <v>0</v>
      </c>
      <c r="CL76" s="123" t="s">
        <v>0</v>
      </c>
      <c r="CM76" s="123" t="s">
        <v>0</v>
      </c>
      <c r="CN76" s="123" t="s">
        <v>0</v>
      </c>
      <c r="CO76" s="123" t="s">
        <v>0</v>
      </c>
      <c r="CP76" s="123" t="s">
        <v>0</v>
      </c>
      <c r="CQ76" s="123" t="s">
        <v>0</v>
      </c>
      <c r="CR76" s="123" t="s">
        <v>0</v>
      </c>
      <c r="CS76" s="123" t="s">
        <v>0</v>
      </c>
      <c r="CT76" s="123" t="s">
        <v>0</v>
      </c>
      <c r="CU76" s="123" t="s">
        <v>0</v>
      </c>
      <c r="CV76" s="123" t="s">
        <v>0</v>
      </c>
      <c r="CW76" s="123" t="s">
        <v>0</v>
      </c>
      <c r="CX76" s="123" t="s">
        <v>0</v>
      </c>
      <c r="CY76" s="123" t="s">
        <v>0</v>
      </c>
      <c r="CZ76" s="123" t="s">
        <v>0</v>
      </c>
      <c r="DA76" s="123" t="s">
        <v>0</v>
      </c>
      <c r="DB76" s="123" t="s">
        <v>0</v>
      </c>
      <c r="DC76" s="123" t="s">
        <v>0</v>
      </c>
      <c r="DD76" s="123" t="s">
        <v>0</v>
      </c>
      <c r="DE76" s="123" t="s">
        <v>0</v>
      </c>
      <c r="DF76" s="123" t="s">
        <v>0</v>
      </c>
      <c r="DG76" s="123" t="s">
        <v>0</v>
      </c>
      <c r="DH76" s="123" t="s">
        <v>0</v>
      </c>
      <c r="DI76" s="123" t="s">
        <v>0</v>
      </c>
      <c r="DJ76" s="123" t="s">
        <v>0</v>
      </c>
      <c r="DK76" s="123" t="s">
        <v>0</v>
      </c>
      <c r="DL76" s="123" t="s">
        <v>0</v>
      </c>
      <c r="DM76" s="123" t="s">
        <v>0</v>
      </c>
      <c r="DN76" s="123" t="s">
        <v>0</v>
      </c>
      <c r="DO76" s="123" t="s">
        <v>0</v>
      </c>
      <c r="DP76" s="123" t="s">
        <v>0</v>
      </c>
      <c r="DQ76" s="123" t="s">
        <v>0</v>
      </c>
      <c r="DR76" s="123" t="s">
        <v>0</v>
      </c>
      <c r="DS76" s="123" t="s">
        <v>0</v>
      </c>
      <c r="DT76" s="123" t="s">
        <v>0</v>
      </c>
      <c r="DU76" s="123" t="s">
        <v>0</v>
      </c>
      <c r="DV76" s="123" t="s">
        <v>0</v>
      </c>
      <c r="DW76" s="123" t="s">
        <v>0</v>
      </c>
      <c r="DX76" s="123" t="s">
        <v>0</v>
      </c>
      <c r="DY76" s="123" t="s">
        <v>0</v>
      </c>
      <c r="DZ76" s="123" t="s">
        <v>0</v>
      </c>
      <c r="EA76" s="123" t="s">
        <v>0</v>
      </c>
      <c r="EB76" s="123" t="s">
        <v>0</v>
      </c>
      <c r="EC76" s="123" t="s">
        <v>0</v>
      </c>
      <c r="ED76" s="123" t="s">
        <v>0</v>
      </c>
      <c r="EE76" s="123" t="s">
        <v>0</v>
      </c>
      <c r="EF76" s="123" t="s">
        <v>0</v>
      </c>
      <c r="EG76" s="123" t="s">
        <v>0</v>
      </c>
      <c r="EH76" s="123" t="s">
        <v>0</v>
      </c>
      <c r="EI76" s="123" t="s">
        <v>0</v>
      </c>
      <c r="EJ76" s="123" t="s">
        <v>0</v>
      </c>
      <c r="EK76" s="123" t="s">
        <v>0</v>
      </c>
      <c r="EL76" s="123" t="s">
        <v>0</v>
      </c>
      <c r="EM76" s="123" t="s">
        <v>0</v>
      </c>
      <c r="EN76" s="123" t="s">
        <v>0</v>
      </c>
      <c r="EO76" s="123" t="s">
        <v>0</v>
      </c>
      <c r="EP76" s="123" t="s">
        <v>0</v>
      </c>
      <c r="EQ76" s="123" t="s">
        <v>0</v>
      </c>
      <c r="ER76" s="123" t="s">
        <v>0</v>
      </c>
      <c r="ES76" s="123" t="s">
        <v>0</v>
      </c>
      <c r="ET76" s="123" t="s">
        <v>0</v>
      </c>
      <c r="EU76" s="123" t="s">
        <v>0</v>
      </c>
      <c r="EV76" s="123" t="s">
        <v>0</v>
      </c>
      <c r="EW76" s="123" t="s">
        <v>0</v>
      </c>
      <c r="EX76" s="123" t="s">
        <v>0</v>
      </c>
      <c r="EY76" s="123" t="s">
        <v>0</v>
      </c>
      <c r="EZ76" s="123" t="s">
        <v>0</v>
      </c>
      <c r="FA76" s="123" t="s">
        <v>0</v>
      </c>
      <c r="FB76" s="123" t="s">
        <v>0</v>
      </c>
      <c r="FC76" s="123" t="s">
        <v>0</v>
      </c>
      <c r="FD76" s="123" t="s">
        <v>0</v>
      </c>
      <c r="FE76" s="123" t="s">
        <v>0</v>
      </c>
      <c r="FF76" s="123" t="s">
        <v>0</v>
      </c>
      <c r="FG76" s="123" t="s">
        <v>0</v>
      </c>
      <c r="FH76" s="123" t="s">
        <v>0</v>
      </c>
      <c r="FI76" s="123" t="s">
        <v>0</v>
      </c>
      <c r="FJ76" s="123" t="s">
        <v>0</v>
      </c>
      <c r="FK76" s="123" t="s">
        <v>0</v>
      </c>
      <c r="FL76" s="123" t="s">
        <v>0</v>
      </c>
      <c r="FM76" s="123" t="s">
        <v>0</v>
      </c>
      <c r="FN76" s="123" t="s">
        <v>0</v>
      </c>
      <c r="FO76" s="123" t="s">
        <v>0</v>
      </c>
      <c r="FP76" s="123" t="s">
        <v>0</v>
      </c>
      <c r="FQ76" s="123" t="s">
        <v>0</v>
      </c>
      <c r="FR76" s="123" t="s">
        <v>0</v>
      </c>
      <c r="FS76" s="123" t="s">
        <v>0</v>
      </c>
      <c r="FT76" s="123" t="s">
        <v>0</v>
      </c>
      <c r="FU76" s="123" t="s">
        <v>0</v>
      </c>
      <c r="FV76" s="123" t="s">
        <v>0</v>
      </c>
      <c r="FW76" s="123" t="s">
        <v>0</v>
      </c>
      <c r="FX76" s="123" t="s">
        <v>0</v>
      </c>
      <c r="FY76" s="123" t="s">
        <v>0</v>
      </c>
      <c r="FZ76" s="123" t="s">
        <v>0</v>
      </c>
      <c r="GA76" s="123" t="s">
        <v>0</v>
      </c>
      <c r="GB76" s="123" t="s">
        <v>0</v>
      </c>
      <c r="GC76" s="123" t="s">
        <v>0</v>
      </c>
      <c r="GD76" s="123" t="s">
        <v>0</v>
      </c>
      <c r="GE76" s="123" t="s">
        <v>0</v>
      </c>
      <c r="GF76" s="123" t="s">
        <v>0</v>
      </c>
      <c r="GG76" s="123" t="s">
        <v>0</v>
      </c>
      <c r="GH76" s="123" t="s">
        <v>0</v>
      </c>
      <c r="GI76" s="123" t="s">
        <v>0</v>
      </c>
      <c r="GJ76" s="123" t="s">
        <v>0</v>
      </c>
      <c r="GK76" s="123" t="s">
        <v>0</v>
      </c>
      <c r="GL76" s="123" t="s">
        <v>0</v>
      </c>
      <c r="GM76" s="123" t="s">
        <v>0</v>
      </c>
      <c r="GN76" s="123" t="s">
        <v>0</v>
      </c>
      <c r="GO76" s="123" t="s">
        <v>0</v>
      </c>
      <c r="GP76" s="123" t="s">
        <v>0</v>
      </c>
      <c r="GQ76" s="123" t="s">
        <v>0</v>
      </c>
      <c r="GR76" s="123" t="s">
        <v>0</v>
      </c>
      <c r="GS76" s="123" t="s">
        <v>0</v>
      </c>
      <c r="GT76" s="123" t="s">
        <v>0</v>
      </c>
      <c r="GU76" s="124" t="s">
        <v>0</v>
      </c>
      <c r="GV76" s="553"/>
    </row>
    <row r="77" spans="1:204" ht="15.75" x14ac:dyDescent="0.25">
      <c r="A77" s="64"/>
      <c r="B77" s="174"/>
      <c r="C77" s="174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</row>
    <row r="78" spans="1:204" ht="15.75" x14ac:dyDescent="0.25">
      <c r="A78" s="64" t="s">
        <v>2</v>
      </c>
      <c r="B78" s="65"/>
      <c r="C78" s="65"/>
      <c r="D78" s="66">
        <v>1</v>
      </c>
      <c r="E78" s="66">
        <v>5</v>
      </c>
      <c r="F78" s="66">
        <v>9</v>
      </c>
      <c r="G78" s="66">
        <v>13</v>
      </c>
      <c r="H78" s="66">
        <v>17</v>
      </c>
      <c r="I78" s="66">
        <v>21</v>
      </c>
      <c r="J78" s="66">
        <v>25</v>
      </c>
      <c r="K78" s="66">
        <v>29</v>
      </c>
      <c r="L78" s="66">
        <v>33</v>
      </c>
      <c r="M78" s="66">
        <v>37</v>
      </c>
      <c r="N78" s="66">
        <v>41</v>
      </c>
      <c r="O78" s="66">
        <v>45</v>
      </c>
      <c r="P78" s="66">
        <v>49</v>
      </c>
      <c r="Q78" s="66">
        <v>53</v>
      </c>
      <c r="R78" s="66">
        <v>57</v>
      </c>
      <c r="S78" s="66">
        <v>61</v>
      </c>
      <c r="T78" s="66">
        <v>65</v>
      </c>
      <c r="U78" s="66">
        <v>69</v>
      </c>
      <c r="V78" s="66">
        <v>73</v>
      </c>
      <c r="W78" s="66">
        <v>77</v>
      </c>
      <c r="X78" s="66">
        <v>81</v>
      </c>
      <c r="Y78" s="66">
        <v>85</v>
      </c>
      <c r="Z78" s="66">
        <v>89</v>
      </c>
      <c r="AA78" s="66">
        <v>93</v>
      </c>
      <c r="AB78" s="66">
        <v>97</v>
      </c>
      <c r="AC78" s="66">
        <v>101</v>
      </c>
      <c r="AD78" s="66">
        <v>105</v>
      </c>
      <c r="AE78" s="66">
        <v>109</v>
      </c>
      <c r="AF78" s="66">
        <v>113</v>
      </c>
      <c r="AG78" s="66">
        <v>117</v>
      </c>
      <c r="AH78" s="66">
        <v>121</v>
      </c>
      <c r="AI78" s="66">
        <v>125</v>
      </c>
      <c r="AJ78" s="66">
        <v>129</v>
      </c>
      <c r="AK78" s="66">
        <v>133</v>
      </c>
      <c r="AL78" s="66">
        <v>137</v>
      </c>
      <c r="AM78" s="66">
        <v>141</v>
      </c>
      <c r="AN78" s="66">
        <v>145</v>
      </c>
      <c r="AO78" s="66">
        <v>149</v>
      </c>
      <c r="AP78" s="66">
        <v>153</v>
      </c>
      <c r="AQ78" s="66">
        <v>157</v>
      </c>
      <c r="AR78" s="66">
        <v>161</v>
      </c>
      <c r="AS78" s="66">
        <v>163</v>
      </c>
      <c r="AT78" s="66">
        <v>165</v>
      </c>
      <c r="AU78" s="66">
        <v>167</v>
      </c>
      <c r="AV78" s="66">
        <v>169</v>
      </c>
      <c r="AW78" s="66">
        <v>171</v>
      </c>
      <c r="AX78" s="66">
        <v>173</v>
      </c>
      <c r="AY78" s="66">
        <v>175</v>
      </c>
      <c r="AZ78" s="66">
        <v>179</v>
      </c>
      <c r="BA78" s="66">
        <v>181</v>
      </c>
      <c r="BB78" s="66">
        <v>183</v>
      </c>
      <c r="BC78" s="66">
        <v>185</v>
      </c>
      <c r="BD78" s="66">
        <v>187</v>
      </c>
      <c r="BE78" s="66">
        <v>189</v>
      </c>
      <c r="BF78" s="66">
        <v>191</v>
      </c>
      <c r="BG78" s="66">
        <v>193</v>
      </c>
      <c r="BH78" s="66">
        <v>197</v>
      </c>
      <c r="BI78" s="66">
        <v>199</v>
      </c>
      <c r="BJ78" s="66">
        <v>201</v>
      </c>
      <c r="BK78" s="66">
        <v>203</v>
      </c>
      <c r="BL78" s="66">
        <v>205</v>
      </c>
      <c r="BM78" s="66">
        <v>207</v>
      </c>
      <c r="BN78" s="66">
        <v>209</v>
      </c>
      <c r="BO78" s="66">
        <v>211</v>
      </c>
      <c r="BP78" s="66">
        <v>215</v>
      </c>
      <c r="BQ78" s="66">
        <v>217</v>
      </c>
      <c r="BR78" s="66">
        <v>219</v>
      </c>
      <c r="BS78" s="66">
        <v>221</v>
      </c>
      <c r="BT78" s="66">
        <v>223</v>
      </c>
      <c r="BU78" s="66">
        <v>225</v>
      </c>
      <c r="BV78" s="66">
        <v>227</v>
      </c>
      <c r="BW78" s="66">
        <v>229</v>
      </c>
      <c r="BX78" s="66">
        <v>233</v>
      </c>
      <c r="BY78" s="66">
        <v>235</v>
      </c>
      <c r="BZ78" s="66">
        <v>237</v>
      </c>
      <c r="CA78" s="66">
        <v>239</v>
      </c>
      <c r="CB78" s="66">
        <v>241</v>
      </c>
      <c r="CC78" s="66">
        <v>243</v>
      </c>
      <c r="CD78" s="66">
        <v>245</v>
      </c>
      <c r="CE78" s="66">
        <v>247</v>
      </c>
      <c r="CF78" s="66">
        <v>251</v>
      </c>
      <c r="CG78" s="66">
        <v>253</v>
      </c>
      <c r="CH78" s="66">
        <v>255</v>
      </c>
      <c r="CI78" s="66">
        <v>257</v>
      </c>
      <c r="CJ78" s="66">
        <v>259</v>
      </c>
      <c r="CK78" s="66">
        <v>261</v>
      </c>
      <c r="CL78" s="66">
        <v>263</v>
      </c>
      <c r="CM78" s="66">
        <v>265</v>
      </c>
      <c r="CN78" s="66">
        <v>269</v>
      </c>
      <c r="CO78" s="66">
        <v>271</v>
      </c>
      <c r="CP78" s="66">
        <v>273</v>
      </c>
      <c r="CQ78" s="66">
        <v>275</v>
      </c>
      <c r="CR78" s="66">
        <v>277</v>
      </c>
      <c r="CS78" s="66">
        <v>279</v>
      </c>
      <c r="CT78" s="66">
        <v>281</v>
      </c>
      <c r="CU78" s="66">
        <v>283</v>
      </c>
      <c r="CV78" s="66">
        <v>287</v>
      </c>
      <c r="CW78" s="66">
        <v>289</v>
      </c>
      <c r="CX78" s="66">
        <v>291</v>
      </c>
      <c r="CY78" s="66">
        <v>293</v>
      </c>
      <c r="CZ78" s="66">
        <v>295</v>
      </c>
      <c r="DA78" s="66">
        <v>297</v>
      </c>
      <c r="DB78" s="66">
        <v>299</v>
      </c>
      <c r="DC78" s="66">
        <v>301</v>
      </c>
      <c r="DD78" s="66">
        <v>305</v>
      </c>
      <c r="DE78" s="66">
        <v>307</v>
      </c>
      <c r="DF78" s="66">
        <v>309</v>
      </c>
      <c r="DG78" s="66">
        <v>311</v>
      </c>
      <c r="DH78" s="66">
        <v>313</v>
      </c>
      <c r="DI78" s="66">
        <v>315</v>
      </c>
      <c r="DJ78" s="66">
        <v>317</v>
      </c>
      <c r="DK78" s="66">
        <v>319</v>
      </c>
      <c r="DL78" s="66">
        <v>323</v>
      </c>
      <c r="DM78" s="66">
        <v>325</v>
      </c>
      <c r="DN78" s="66">
        <v>327</v>
      </c>
      <c r="DO78" s="66">
        <v>329</v>
      </c>
      <c r="DP78" s="66">
        <v>331</v>
      </c>
      <c r="DQ78" s="66">
        <v>333</v>
      </c>
      <c r="DR78" s="66">
        <v>335</v>
      </c>
      <c r="DS78" s="66">
        <v>337</v>
      </c>
      <c r="DT78" s="66">
        <v>341</v>
      </c>
      <c r="DU78" s="66">
        <v>343</v>
      </c>
      <c r="DV78" s="66">
        <v>345</v>
      </c>
      <c r="DW78" s="66">
        <v>347</v>
      </c>
      <c r="DX78" s="66">
        <v>349</v>
      </c>
      <c r="DY78" s="66">
        <v>351</v>
      </c>
      <c r="DZ78" s="66">
        <v>353</v>
      </c>
      <c r="EA78" s="66">
        <v>355</v>
      </c>
      <c r="EB78" s="66">
        <v>359</v>
      </c>
      <c r="EC78" s="66">
        <v>361</v>
      </c>
      <c r="ED78" s="66">
        <v>363</v>
      </c>
      <c r="EE78" s="66">
        <v>365</v>
      </c>
      <c r="EF78" s="66">
        <v>367</v>
      </c>
      <c r="EG78" s="66">
        <v>369</v>
      </c>
      <c r="EH78" s="66">
        <v>371</v>
      </c>
      <c r="EI78" s="66">
        <v>373</v>
      </c>
      <c r="EJ78" s="66">
        <v>377</v>
      </c>
      <c r="EK78" s="66">
        <v>379</v>
      </c>
      <c r="EL78" s="66">
        <v>381</v>
      </c>
      <c r="EM78" s="66">
        <v>383</v>
      </c>
      <c r="EN78" s="66">
        <v>385</v>
      </c>
      <c r="EO78" s="66">
        <v>387</v>
      </c>
      <c r="EP78" s="66">
        <v>389</v>
      </c>
      <c r="EQ78" s="66">
        <v>391</v>
      </c>
      <c r="ER78" s="66">
        <v>395</v>
      </c>
      <c r="ES78" s="66">
        <v>397</v>
      </c>
      <c r="ET78" s="66">
        <v>399</v>
      </c>
      <c r="EU78" s="66">
        <v>401</v>
      </c>
      <c r="EV78" s="66">
        <v>403</v>
      </c>
      <c r="EW78" s="66">
        <v>405</v>
      </c>
      <c r="EX78" s="66">
        <v>407</v>
      </c>
      <c r="EY78" s="66">
        <v>409</v>
      </c>
      <c r="EZ78" s="66">
        <v>413</v>
      </c>
      <c r="FA78" s="66">
        <v>415</v>
      </c>
      <c r="FB78" s="66">
        <v>417</v>
      </c>
      <c r="FC78" s="66">
        <v>419</v>
      </c>
      <c r="FD78" s="66">
        <v>421</v>
      </c>
      <c r="FE78" s="66">
        <v>423</v>
      </c>
      <c r="FF78" s="66">
        <v>425</v>
      </c>
      <c r="FG78" s="66">
        <v>427</v>
      </c>
      <c r="FH78" s="66">
        <v>431</v>
      </c>
      <c r="FI78" s="66">
        <v>433</v>
      </c>
      <c r="FJ78" s="66">
        <v>435</v>
      </c>
      <c r="FK78" s="66">
        <v>437</v>
      </c>
      <c r="FL78" s="66">
        <v>439</v>
      </c>
      <c r="FM78" s="66">
        <v>441</v>
      </c>
      <c r="FN78" s="66">
        <v>443</v>
      </c>
      <c r="FO78" s="66">
        <v>445</v>
      </c>
      <c r="FP78" s="66">
        <v>449</v>
      </c>
      <c r="FQ78" s="66">
        <v>451</v>
      </c>
      <c r="FR78" s="66">
        <v>453</v>
      </c>
      <c r="FS78" s="66">
        <v>455</v>
      </c>
      <c r="FT78" s="66">
        <v>457</v>
      </c>
      <c r="FU78" s="66">
        <v>459</v>
      </c>
      <c r="FV78" s="66">
        <v>461</v>
      </c>
      <c r="FW78" s="66">
        <v>463</v>
      </c>
      <c r="FX78" s="66">
        <v>467</v>
      </c>
      <c r="FY78" s="66">
        <v>469</v>
      </c>
      <c r="FZ78" s="66">
        <v>471</v>
      </c>
      <c r="GA78" s="66">
        <v>473</v>
      </c>
      <c r="GB78" s="66">
        <v>475</v>
      </c>
      <c r="GC78" s="66">
        <v>477</v>
      </c>
      <c r="GD78" s="66">
        <v>479</v>
      </c>
      <c r="GE78" s="66">
        <v>481</v>
      </c>
      <c r="GF78" s="66">
        <v>485</v>
      </c>
      <c r="GG78" s="66">
        <v>487</v>
      </c>
      <c r="GH78" s="66">
        <v>489</v>
      </c>
      <c r="GI78" s="66">
        <v>491</v>
      </c>
      <c r="GJ78" s="66">
        <v>493</v>
      </c>
      <c r="GK78" s="66">
        <v>495</v>
      </c>
      <c r="GL78" s="66">
        <v>497</v>
      </c>
      <c r="GM78" s="66">
        <v>499</v>
      </c>
      <c r="GN78" s="66">
        <v>503</v>
      </c>
      <c r="GO78" s="66">
        <v>505</v>
      </c>
      <c r="GP78" s="66">
        <v>507</v>
      </c>
      <c r="GQ78" s="66">
        <v>509</v>
      </c>
      <c r="GR78" s="66">
        <v>511</v>
      </c>
      <c r="GS78" s="66">
        <v>513</v>
      </c>
      <c r="GT78" s="66">
        <v>515</v>
      </c>
      <c r="GU78" s="66">
        <v>517</v>
      </c>
      <c r="GV78" s="66"/>
    </row>
    <row r="79" spans="1:204" ht="15.75" x14ac:dyDescent="0.25">
      <c r="A79" s="67" t="s">
        <v>3</v>
      </c>
      <c r="C79" s="68">
        <v>12</v>
      </c>
      <c r="D79" s="107">
        <v>15</v>
      </c>
      <c r="E79" s="107">
        <v>18</v>
      </c>
      <c r="F79" s="107">
        <v>21</v>
      </c>
      <c r="G79" s="107">
        <v>24</v>
      </c>
      <c r="H79" s="107">
        <v>27</v>
      </c>
      <c r="I79" s="107">
        <v>30</v>
      </c>
      <c r="J79" s="107">
        <v>33</v>
      </c>
      <c r="K79" s="107">
        <v>36</v>
      </c>
      <c r="L79" s="107">
        <v>39</v>
      </c>
      <c r="M79" s="107">
        <v>42</v>
      </c>
      <c r="N79" s="107">
        <v>45</v>
      </c>
      <c r="O79" s="107">
        <v>48</v>
      </c>
      <c r="P79" s="107">
        <v>51</v>
      </c>
      <c r="Q79" s="107">
        <v>54</v>
      </c>
      <c r="R79" s="107">
        <v>57</v>
      </c>
      <c r="S79" s="107">
        <v>60</v>
      </c>
      <c r="T79" s="107">
        <v>63</v>
      </c>
      <c r="U79" s="107">
        <v>66</v>
      </c>
      <c r="V79" s="107">
        <v>69</v>
      </c>
      <c r="W79" s="107">
        <v>72</v>
      </c>
      <c r="X79" s="107">
        <v>75</v>
      </c>
      <c r="Y79" s="107">
        <v>78</v>
      </c>
      <c r="Z79" s="107">
        <v>81</v>
      </c>
      <c r="AA79" s="107">
        <v>84</v>
      </c>
      <c r="AB79" s="107">
        <v>87</v>
      </c>
      <c r="AC79" s="107">
        <v>90</v>
      </c>
      <c r="AD79" s="107">
        <v>93</v>
      </c>
      <c r="AE79" s="107">
        <v>96</v>
      </c>
      <c r="AF79" s="107">
        <v>99</v>
      </c>
      <c r="AG79" s="107">
        <v>102</v>
      </c>
      <c r="AH79" s="107">
        <v>105</v>
      </c>
      <c r="AI79" s="107">
        <v>108</v>
      </c>
      <c r="AJ79" s="107">
        <v>111</v>
      </c>
      <c r="AK79" s="107">
        <v>114</v>
      </c>
      <c r="AL79" s="107">
        <v>117</v>
      </c>
      <c r="AM79" s="107">
        <v>120</v>
      </c>
      <c r="AN79" s="107">
        <v>123</v>
      </c>
      <c r="AO79" s="107">
        <v>126</v>
      </c>
      <c r="AP79" s="107">
        <v>129</v>
      </c>
      <c r="AQ79" s="107">
        <v>132</v>
      </c>
      <c r="AR79" s="531">
        <v>135</v>
      </c>
      <c r="AS79" s="532"/>
      <c r="AT79" s="531">
        <v>138</v>
      </c>
      <c r="AU79" s="532"/>
      <c r="AV79" s="531">
        <v>141</v>
      </c>
      <c r="AW79" s="532"/>
      <c r="AX79" s="531">
        <v>144</v>
      </c>
      <c r="AY79" s="532"/>
      <c r="AZ79" s="531">
        <v>147</v>
      </c>
      <c r="BA79" s="532"/>
      <c r="BB79" s="531">
        <v>150</v>
      </c>
      <c r="BC79" s="532"/>
      <c r="BD79" s="531">
        <v>153</v>
      </c>
      <c r="BE79" s="532"/>
      <c r="BF79" s="531">
        <v>156</v>
      </c>
      <c r="BG79" s="532"/>
      <c r="BH79" s="531">
        <v>159</v>
      </c>
      <c r="BI79" s="532"/>
      <c r="BJ79" s="531">
        <v>162</v>
      </c>
      <c r="BK79" s="532"/>
      <c r="BL79" s="531">
        <v>165</v>
      </c>
      <c r="BM79" s="532"/>
      <c r="BN79" s="531">
        <v>168</v>
      </c>
      <c r="BO79" s="532"/>
      <c r="BP79" s="531">
        <v>171</v>
      </c>
      <c r="BQ79" s="532"/>
      <c r="BR79" s="531">
        <v>174</v>
      </c>
      <c r="BS79" s="532"/>
      <c r="BT79" s="531">
        <v>177</v>
      </c>
      <c r="BU79" s="532"/>
      <c r="BV79" s="531">
        <v>180</v>
      </c>
      <c r="BW79" s="532"/>
      <c r="BX79" s="531">
        <v>183</v>
      </c>
      <c r="BY79" s="532"/>
      <c r="BZ79" s="531">
        <v>186</v>
      </c>
      <c r="CA79" s="532"/>
      <c r="CB79" s="531">
        <v>189</v>
      </c>
      <c r="CC79" s="532"/>
      <c r="CD79" s="531">
        <v>192</v>
      </c>
      <c r="CE79" s="532"/>
      <c r="CF79" s="531">
        <v>195</v>
      </c>
      <c r="CG79" s="532"/>
      <c r="CH79" s="531">
        <v>198</v>
      </c>
      <c r="CI79" s="532"/>
      <c r="CJ79" s="531">
        <v>201</v>
      </c>
      <c r="CK79" s="532"/>
      <c r="CL79" s="531">
        <v>204</v>
      </c>
      <c r="CM79" s="532"/>
      <c r="CN79" s="531">
        <v>207</v>
      </c>
      <c r="CO79" s="532"/>
      <c r="CP79" s="531">
        <v>210</v>
      </c>
      <c r="CQ79" s="532"/>
      <c r="CR79" s="531">
        <v>213</v>
      </c>
      <c r="CS79" s="532"/>
      <c r="CT79" s="531">
        <v>216</v>
      </c>
      <c r="CU79" s="532"/>
      <c r="CV79" s="531">
        <v>219</v>
      </c>
      <c r="CW79" s="532"/>
      <c r="CX79" s="531">
        <v>222</v>
      </c>
      <c r="CY79" s="532"/>
      <c r="CZ79" s="531">
        <v>225</v>
      </c>
      <c r="DA79" s="532"/>
      <c r="DB79" s="531">
        <v>228</v>
      </c>
      <c r="DC79" s="532"/>
      <c r="DD79" s="531">
        <v>231</v>
      </c>
      <c r="DE79" s="532"/>
      <c r="DF79" s="531">
        <v>234</v>
      </c>
      <c r="DG79" s="532"/>
      <c r="DH79" s="531">
        <v>237</v>
      </c>
      <c r="DI79" s="532"/>
      <c r="DJ79" s="531">
        <v>240</v>
      </c>
      <c r="DK79" s="532"/>
      <c r="DL79" s="531">
        <v>243</v>
      </c>
      <c r="DM79" s="532"/>
      <c r="DN79" s="531">
        <v>246</v>
      </c>
      <c r="DO79" s="532"/>
      <c r="DP79" s="531">
        <v>249</v>
      </c>
      <c r="DQ79" s="532"/>
      <c r="DR79" s="531">
        <v>252</v>
      </c>
      <c r="DS79" s="532"/>
      <c r="DT79" s="531">
        <v>255</v>
      </c>
      <c r="DU79" s="532"/>
      <c r="DV79" s="531">
        <v>258</v>
      </c>
      <c r="DW79" s="532"/>
      <c r="DX79" s="531">
        <v>261</v>
      </c>
      <c r="DY79" s="532"/>
      <c r="DZ79" s="531">
        <v>264</v>
      </c>
      <c r="EA79" s="532"/>
      <c r="EB79" s="531">
        <v>267</v>
      </c>
      <c r="EC79" s="532"/>
      <c r="ED79" s="531">
        <v>270</v>
      </c>
      <c r="EE79" s="532"/>
      <c r="EF79" s="531">
        <v>273</v>
      </c>
      <c r="EG79" s="532"/>
      <c r="EH79" s="531">
        <v>276</v>
      </c>
      <c r="EI79" s="532"/>
      <c r="EJ79" s="531">
        <v>279</v>
      </c>
      <c r="EK79" s="532"/>
      <c r="EL79" s="531">
        <v>282</v>
      </c>
      <c r="EM79" s="532"/>
      <c r="EN79" s="531">
        <v>285</v>
      </c>
      <c r="EO79" s="532"/>
      <c r="EP79" s="531">
        <v>288</v>
      </c>
      <c r="EQ79" s="532"/>
      <c r="ER79" s="531">
        <v>291</v>
      </c>
      <c r="ES79" s="532"/>
      <c r="ET79" s="531">
        <v>294</v>
      </c>
      <c r="EU79" s="532"/>
      <c r="EV79" s="531">
        <v>297</v>
      </c>
      <c r="EW79" s="532"/>
      <c r="EX79" s="531">
        <v>300</v>
      </c>
      <c r="EY79" s="532"/>
      <c r="EZ79" s="531">
        <v>303</v>
      </c>
      <c r="FA79" s="532"/>
      <c r="FB79" s="531">
        <v>306</v>
      </c>
      <c r="FC79" s="532"/>
      <c r="FD79" s="531">
        <v>309</v>
      </c>
      <c r="FE79" s="532"/>
      <c r="FF79" s="531">
        <v>312</v>
      </c>
      <c r="FG79" s="532"/>
      <c r="FH79" s="531">
        <v>315</v>
      </c>
      <c r="FI79" s="532"/>
      <c r="FJ79" s="531">
        <v>318</v>
      </c>
      <c r="FK79" s="532"/>
      <c r="FL79" s="531">
        <v>321</v>
      </c>
      <c r="FM79" s="532"/>
      <c r="FN79" s="531">
        <v>324</v>
      </c>
      <c r="FO79" s="532"/>
      <c r="FP79" s="531">
        <v>327</v>
      </c>
      <c r="FQ79" s="532"/>
      <c r="FR79" s="531">
        <v>330</v>
      </c>
      <c r="FS79" s="532"/>
      <c r="FT79" s="531">
        <v>333</v>
      </c>
      <c r="FU79" s="532"/>
      <c r="FV79" s="531">
        <v>336</v>
      </c>
      <c r="FW79" s="532"/>
      <c r="FX79" s="531">
        <v>339</v>
      </c>
      <c r="FY79" s="532"/>
      <c r="FZ79" s="531">
        <v>342</v>
      </c>
      <c r="GA79" s="532"/>
      <c r="GB79" s="531">
        <v>345</v>
      </c>
      <c r="GC79" s="532"/>
      <c r="GD79" s="531">
        <v>348</v>
      </c>
      <c r="GE79" s="532"/>
      <c r="GF79" s="531">
        <v>351</v>
      </c>
      <c r="GG79" s="532"/>
      <c r="GH79" s="531">
        <v>354</v>
      </c>
      <c r="GI79" s="532"/>
      <c r="GJ79" s="531">
        <v>357</v>
      </c>
      <c r="GK79" s="532"/>
      <c r="GL79" s="531">
        <v>360</v>
      </c>
      <c r="GM79" s="532"/>
      <c r="GN79" s="531">
        <v>363</v>
      </c>
      <c r="GO79" s="532"/>
      <c r="GP79" s="531">
        <v>366</v>
      </c>
      <c r="GQ79" s="532"/>
      <c r="GR79" s="531">
        <v>369</v>
      </c>
      <c r="GS79" s="532"/>
      <c r="GT79" s="531">
        <v>372</v>
      </c>
      <c r="GU79" s="532"/>
      <c r="GV79" s="78">
        <v>384</v>
      </c>
    </row>
    <row r="80" spans="1:204" ht="15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6.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T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5" x14ac:dyDescent="0.25">
      <c r="N82" s="11"/>
      <c r="O82" s="11"/>
      <c r="P82" s="11"/>
      <c r="R82" s="11"/>
    </row>
    <row r="83" spans="1:36" ht="15" x14ac:dyDescent="0.25">
      <c r="N83" s="11"/>
      <c r="O83" s="11"/>
      <c r="P83" s="11"/>
      <c r="R83" s="11"/>
    </row>
    <row r="84" spans="1:36" ht="15" x14ac:dyDescent="0.25">
      <c r="N84" s="11"/>
      <c r="O84" s="11"/>
      <c r="P84" s="11"/>
      <c r="R84" s="11"/>
    </row>
    <row r="85" spans="1:36" ht="15" x14ac:dyDescent="0.25">
      <c r="N85" s="11"/>
      <c r="O85" s="11"/>
      <c r="P85" s="11"/>
      <c r="R85" s="11"/>
    </row>
    <row r="86" spans="1:36" ht="15" x14ac:dyDescent="0.25">
      <c r="N86" s="11"/>
      <c r="O86" s="11"/>
      <c r="P86" s="11"/>
      <c r="R86" s="11"/>
    </row>
    <row r="87" spans="1:36" ht="15" x14ac:dyDescent="0.25">
      <c r="N87" s="11"/>
      <c r="O87" s="11"/>
      <c r="P87" s="11"/>
      <c r="R87" s="11"/>
    </row>
    <row r="88" spans="1:36" ht="15" x14ac:dyDescent="0.25">
      <c r="N88" s="11"/>
      <c r="O88" s="11"/>
      <c r="P88" s="11"/>
      <c r="R88" s="11"/>
    </row>
    <row r="89" spans="1:36" ht="15" x14ac:dyDescent="0.25">
      <c r="N89" s="11"/>
      <c r="O89" s="11"/>
      <c r="P89" s="11"/>
      <c r="R89" s="11"/>
    </row>
    <row r="90" spans="1:36" ht="15" x14ac:dyDescent="0.25">
      <c r="N90" s="11"/>
      <c r="O90" s="11"/>
      <c r="P90" s="11"/>
      <c r="R90" s="11"/>
    </row>
    <row r="91" spans="1:36" ht="15" x14ac:dyDescent="0.25">
      <c r="N91" s="11"/>
      <c r="O91" s="11"/>
      <c r="P91" s="11"/>
      <c r="R91" s="11"/>
    </row>
    <row r="92" spans="1:36" ht="15" x14ac:dyDescent="0.25">
      <c r="O92" s="11"/>
      <c r="P92" s="11"/>
      <c r="R92" s="11"/>
    </row>
  </sheetData>
  <mergeCells count="325"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9:E69"/>
    <mergeCell ref="F69:G69"/>
    <mergeCell ref="H69:I69"/>
    <mergeCell ref="J69:K69"/>
    <mergeCell ref="L69:M69"/>
    <mergeCell ref="N69:O69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N74:O74"/>
    <mergeCell ref="L74:M74"/>
    <mergeCell ref="D74:E74"/>
    <mergeCell ref="F74:G74"/>
    <mergeCell ref="H74:I74"/>
    <mergeCell ref="J74:K74"/>
    <mergeCell ref="D75:E75"/>
    <mergeCell ref="F75:G75"/>
    <mergeCell ref="H75:I75"/>
    <mergeCell ref="J75:K75"/>
    <mergeCell ref="L75:M75"/>
    <mergeCell ref="N75:O75"/>
    <mergeCell ref="GR6:GS6"/>
    <mergeCell ref="GP6:GQ6"/>
    <mergeCell ref="GN6:GO6"/>
    <mergeCell ref="GN14:GO14"/>
    <mergeCell ref="GP14:GQ14"/>
    <mergeCell ref="GR14:GS14"/>
    <mergeCell ref="GV3:GV76"/>
    <mergeCell ref="GT16:GU16"/>
    <mergeCell ref="GR16:GS16"/>
    <mergeCell ref="GP16:GQ16"/>
    <mergeCell ref="GN16:GO16"/>
    <mergeCell ref="GT7:GU7"/>
    <mergeCell ref="GR7:GS7"/>
    <mergeCell ref="GP7:GQ7"/>
    <mergeCell ref="GN7:GO7"/>
    <mergeCell ref="GT6:GU6"/>
    <mergeCell ref="GN4:GO4"/>
    <mergeCell ref="GP4:GQ4"/>
    <mergeCell ref="GR4:GS4"/>
    <mergeCell ref="GT4:GU4"/>
    <mergeCell ref="GN3:GO3"/>
    <mergeCell ref="GP3:GQ3"/>
    <mergeCell ref="GR3:GS3"/>
    <mergeCell ref="GT3:GU3"/>
    <mergeCell ref="GT18:GU18"/>
    <mergeCell ref="GR18:GS18"/>
    <mergeCell ref="GP18:GQ18"/>
    <mergeCell ref="GN18:GO18"/>
    <mergeCell ref="GT17:GU17"/>
    <mergeCell ref="GR17:GS17"/>
    <mergeCell ref="GP17:GQ17"/>
    <mergeCell ref="GN17:GO17"/>
    <mergeCell ref="GT20:GU20"/>
    <mergeCell ref="GR20:GS20"/>
    <mergeCell ref="GP20:GQ20"/>
    <mergeCell ref="GN20:GO20"/>
    <mergeCell ref="GT19:GU19"/>
    <mergeCell ref="GR19:GS19"/>
    <mergeCell ref="GP19:GQ19"/>
    <mergeCell ref="GN19:GO19"/>
    <mergeCell ref="GN13:GO13"/>
    <mergeCell ref="GP13:GQ13"/>
    <mergeCell ref="GR13:GS13"/>
    <mergeCell ref="GT13:GU13"/>
    <mergeCell ref="GT14:GU14"/>
    <mergeCell ref="GN15:GO15"/>
    <mergeCell ref="GP15:GQ15"/>
    <mergeCell ref="GR15:GS15"/>
    <mergeCell ref="GT15:GU15"/>
    <mergeCell ref="GN36:GO36"/>
    <mergeCell ref="GP36:GQ36"/>
    <mergeCell ref="GR36:GS36"/>
    <mergeCell ref="GT36:GU36"/>
    <mergeCell ref="GN33:GO33"/>
    <mergeCell ref="GP33:GQ33"/>
    <mergeCell ref="GR33:GS33"/>
    <mergeCell ref="GT33:GU33"/>
    <mergeCell ref="GN34:GO34"/>
    <mergeCell ref="GP34:GQ34"/>
    <mergeCell ref="GN8:GO8"/>
    <mergeCell ref="GP8:GQ8"/>
    <mergeCell ref="GR8:GS8"/>
    <mergeCell ref="GT8:GU8"/>
    <mergeCell ref="GN9:GO9"/>
    <mergeCell ref="GP9:GQ9"/>
    <mergeCell ref="GN35:GO35"/>
    <mergeCell ref="GP35:GQ35"/>
    <mergeCell ref="GR35:GS35"/>
    <mergeCell ref="GT35:GU35"/>
    <mergeCell ref="GN11:GO11"/>
    <mergeCell ref="GP11:GQ11"/>
    <mergeCell ref="GR11:GS11"/>
    <mergeCell ref="GT11:GU11"/>
    <mergeCell ref="GN12:GO12"/>
    <mergeCell ref="GP12:GQ12"/>
    <mergeCell ref="GR12:GS12"/>
    <mergeCell ref="GT12:GU12"/>
    <mergeCell ref="GR9:GS9"/>
    <mergeCell ref="GT9:GU9"/>
    <mergeCell ref="GN10:GO10"/>
    <mergeCell ref="GP10:GQ10"/>
    <mergeCell ref="GR10:GS10"/>
    <mergeCell ref="GT10:GU10"/>
    <mergeCell ref="GN39:GO39"/>
    <mergeCell ref="GP39:GQ39"/>
    <mergeCell ref="GR39:GS39"/>
    <mergeCell ref="GT39:GU39"/>
    <mergeCell ref="GN40:GO40"/>
    <mergeCell ref="GP40:GQ40"/>
    <mergeCell ref="GN41:GO41"/>
    <mergeCell ref="GP41:GQ41"/>
    <mergeCell ref="GR41:GS41"/>
    <mergeCell ref="GT41:GU41"/>
    <mergeCell ref="GN5:GO5"/>
    <mergeCell ref="GP5:GQ5"/>
    <mergeCell ref="GR5:GS5"/>
    <mergeCell ref="GT5:GU5"/>
    <mergeCell ref="GN45:GO45"/>
    <mergeCell ref="GP45:GQ45"/>
    <mergeCell ref="GR45:GS45"/>
    <mergeCell ref="GT45:GU45"/>
    <mergeCell ref="GR40:GS40"/>
    <mergeCell ref="GT40:GU40"/>
    <mergeCell ref="GR43:GS43"/>
    <mergeCell ref="GT43:GU43"/>
    <mergeCell ref="GN44:GO44"/>
    <mergeCell ref="GP44:GQ44"/>
    <mergeCell ref="GR44:GS44"/>
    <mergeCell ref="GT44:GU44"/>
    <mergeCell ref="GN37:GO37"/>
    <mergeCell ref="GP37:GQ37"/>
    <mergeCell ref="GR37:GS37"/>
    <mergeCell ref="GT37:GU37"/>
    <mergeCell ref="GN38:GO38"/>
    <mergeCell ref="GP38:GQ38"/>
    <mergeCell ref="GR38:GS38"/>
    <mergeCell ref="GT38:GU38"/>
    <mergeCell ref="GN47:GO47"/>
    <mergeCell ref="GP47:GQ47"/>
    <mergeCell ref="GR47:GS47"/>
    <mergeCell ref="GT47:GU47"/>
    <mergeCell ref="GN42:GO42"/>
    <mergeCell ref="GP42:GQ42"/>
    <mergeCell ref="GR42:GS42"/>
    <mergeCell ref="GT42:GU42"/>
    <mergeCell ref="GN43:GO43"/>
    <mergeCell ref="GP43:GQ43"/>
    <mergeCell ref="GN46:GO46"/>
    <mergeCell ref="GP46:GQ46"/>
    <mergeCell ref="GR46:GS46"/>
    <mergeCell ref="GT46:GU46"/>
    <mergeCell ref="GR34:GS34"/>
    <mergeCell ref="GT34:GU34"/>
    <mergeCell ref="GN31:GO31"/>
    <mergeCell ref="GP31:GQ31"/>
    <mergeCell ref="GR31:GS31"/>
    <mergeCell ref="GT31:GU31"/>
    <mergeCell ref="GN32:GO32"/>
    <mergeCell ref="GP32:GQ32"/>
    <mergeCell ref="GR32:GS32"/>
    <mergeCell ref="GT32:GU32"/>
    <mergeCell ref="GN30:GO30"/>
    <mergeCell ref="GP30:GQ30"/>
    <mergeCell ref="GR30:GS30"/>
    <mergeCell ref="GT30:GU30"/>
    <mergeCell ref="GN27:GO27"/>
    <mergeCell ref="GP27:GQ27"/>
    <mergeCell ref="GR27:GS27"/>
    <mergeCell ref="GT27:GU27"/>
    <mergeCell ref="GN28:GO28"/>
    <mergeCell ref="GP28:GQ28"/>
    <mergeCell ref="GR28:GS28"/>
    <mergeCell ref="GT28:GU28"/>
    <mergeCell ref="GT23:GU23"/>
    <mergeCell ref="GN24:GO24"/>
    <mergeCell ref="GP24:GQ24"/>
    <mergeCell ref="GR24:GS24"/>
    <mergeCell ref="GT24:GU24"/>
    <mergeCell ref="GN29:GO29"/>
    <mergeCell ref="GP29:GQ29"/>
    <mergeCell ref="GR29:GS29"/>
    <mergeCell ref="GT29:GU29"/>
    <mergeCell ref="GN21:GO21"/>
    <mergeCell ref="GP21:GQ21"/>
    <mergeCell ref="GR21:GS21"/>
    <mergeCell ref="GT21:GU21"/>
    <mergeCell ref="GN22:GO22"/>
    <mergeCell ref="GP22:GQ22"/>
    <mergeCell ref="GR22:GS22"/>
    <mergeCell ref="GT22:GU22"/>
    <mergeCell ref="GT79:GU79"/>
    <mergeCell ref="GN48:GO48"/>
    <mergeCell ref="GP48:GQ48"/>
    <mergeCell ref="GR48:GS48"/>
    <mergeCell ref="GT48:GU48"/>
    <mergeCell ref="GN25:GO25"/>
    <mergeCell ref="GP25:GQ25"/>
    <mergeCell ref="GR25:GS25"/>
    <mergeCell ref="GT25:GU25"/>
    <mergeCell ref="GN26:GO26"/>
    <mergeCell ref="GP26:GQ26"/>
    <mergeCell ref="GR26:GS26"/>
    <mergeCell ref="GT26:GU26"/>
    <mergeCell ref="GN23:GO23"/>
    <mergeCell ref="GP23:GQ23"/>
    <mergeCell ref="GR23:GS23"/>
    <mergeCell ref="FX79:FY79"/>
    <mergeCell ref="FZ79:GA79"/>
    <mergeCell ref="GB79:GC79"/>
    <mergeCell ref="GD79:GE79"/>
    <mergeCell ref="GF79:GG79"/>
    <mergeCell ref="GH79:GI79"/>
    <mergeCell ref="GJ79:GK79"/>
    <mergeCell ref="GL79:GM79"/>
    <mergeCell ref="GN79:GO79"/>
    <mergeCell ref="AR79:AS79"/>
    <mergeCell ref="AT79:AU79"/>
    <mergeCell ref="AV79:AW79"/>
    <mergeCell ref="AX79:AY79"/>
    <mergeCell ref="GP79:GQ79"/>
    <mergeCell ref="GR79:GS79"/>
    <mergeCell ref="FV79:FW79"/>
    <mergeCell ref="EN79:EO79"/>
    <mergeCell ref="EP79:EQ79"/>
    <mergeCell ref="ER79:ES79"/>
    <mergeCell ref="ET79:EU79"/>
    <mergeCell ref="EV79:EW79"/>
    <mergeCell ref="EX79:EY79"/>
    <mergeCell ref="EZ79:FA79"/>
    <mergeCell ref="FB79:FC79"/>
    <mergeCell ref="FD79:FE79"/>
    <mergeCell ref="EJ79:EK79"/>
    <mergeCell ref="EL79:EM79"/>
    <mergeCell ref="FN79:FO79"/>
    <mergeCell ref="FP79:FQ79"/>
    <mergeCell ref="FR79:FS79"/>
    <mergeCell ref="FT79:FU79"/>
    <mergeCell ref="FF79:FG79"/>
    <mergeCell ref="FH79:FI79"/>
    <mergeCell ref="FJ79:FK79"/>
    <mergeCell ref="FL79:FM79"/>
    <mergeCell ref="DX79:DY79"/>
    <mergeCell ref="DZ79:EA79"/>
    <mergeCell ref="EB79:EC79"/>
    <mergeCell ref="ED79:EE79"/>
    <mergeCell ref="EF79:EG79"/>
    <mergeCell ref="EH79:EI79"/>
    <mergeCell ref="DH79:DI79"/>
    <mergeCell ref="DJ79:DK79"/>
    <mergeCell ref="DL79:DM79"/>
    <mergeCell ref="DN79:DO79"/>
    <mergeCell ref="DP79:DQ79"/>
    <mergeCell ref="DV79:DW79"/>
    <mergeCell ref="CT79:CU79"/>
    <mergeCell ref="CV79:CW79"/>
    <mergeCell ref="CZ79:DA79"/>
    <mergeCell ref="DB79:DC79"/>
    <mergeCell ref="DD79:DE79"/>
    <mergeCell ref="DF79:DG79"/>
    <mergeCell ref="DR79:DS79"/>
    <mergeCell ref="DT79:DU79"/>
    <mergeCell ref="BZ79:CA79"/>
    <mergeCell ref="CB79:CC79"/>
    <mergeCell ref="CD79:CE79"/>
    <mergeCell ref="CF79:CG79"/>
    <mergeCell ref="CH79:CI79"/>
    <mergeCell ref="CJ79:CK79"/>
    <mergeCell ref="CL79:CM79"/>
    <mergeCell ref="CN79:CO79"/>
    <mergeCell ref="CX79:CY79"/>
    <mergeCell ref="AZ79:BA79"/>
    <mergeCell ref="BB79:BC79"/>
    <mergeCell ref="BD79:BE79"/>
    <mergeCell ref="BF79:BG79"/>
    <mergeCell ref="BH79:BI79"/>
    <mergeCell ref="BJ79:BK79"/>
    <mergeCell ref="BL79:BM79"/>
    <mergeCell ref="CP79:CQ79"/>
    <mergeCell ref="CR79:CS79"/>
    <mergeCell ref="BN79:BO79"/>
    <mergeCell ref="BP79:BQ79"/>
    <mergeCell ref="BR79:BS79"/>
    <mergeCell ref="BT79:BU79"/>
    <mergeCell ref="BV79:BW79"/>
    <mergeCell ref="BX79:BY79"/>
  </mergeCells>
  <pageMargins left="0.19685039370078741" right="3.937007874015748E-2" top="0.51181102362204722" bottom="0.39370078740157483" header="0.19685039370078741" footer="0.11811023622047245"/>
  <pageSetup paperSize="8" scale="62" orientation="landscape" r:id="rId1"/>
  <headerFooter>
    <oddHeader>&amp;L&amp;"-,Félkövér"&amp;14Corn Yield trial 2015 &amp;C&amp;14&amp;A&amp;R&amp;"-,Félkövér dőlt"&amp;9printed on:&amp;"-,Normál"&amp;11 &amp;D</oddHeader>
    <oddFooter>&amp;L&amp;8&amp;Z&amp;F&amp;CMCS
&amp;R&amp;P/&amp;N</oddFooter>
  </headerFooter>
  <colBreaks count="2" manualBreakCount="2">
    <brk id="55" max="82" man="1"/>
    <brk id="127" max="8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E68"/>
  <sheetViews>
    <sheetView showGridLines="0" zoomScale="55" zoomScaleNormal="55" zoomScaleSheetLayoutView="89" zoomScalePageLayoutView="40" workbookViewId="0"/>
  </sheetViews>
  <sheetFormatPr defaultColWidth="3.140625" defaultRowHeight="14.25" x14ac:dyDescent="0.2"/>
  <cols>
    <col min="1" max="1" width="4.85546875" style="27" customWidth="1"/>
    <col min="2" max="3" width="3.42578125" style="27" customWidth="1"/>
    <col min="4" max="10" width="4.140625" style="27" bestFit="1" customWidth="1"/>
    <col min="11" max="11" width="4" style="27" customWidth="1"/>
    <col min="12" max="12" width="5.140625" style="27" bestFit="1" customWidth="1"/>
    <col min="13" max="22" width="5" style="27" customWidth="1"/>
    <col min="23" max="28" width="4.140625" style="27" customWidth="1"/>
    <col min="29" max="30" width="4.28515625" style="27" bestFit="1" customWidth="1"/>
    <col min="31" max="31" width="5" style="27" bestFit="1" customWidth="1"/>
    <col min="32" max="32" width="4.28515625" style="27" bestFit="1" customWidth="1"/>
    <col min="33" max="38" width="3.85546875" style="27" bestFit="1" customWidth="1"/>
    <col min="39" max="39" width="4.42578125" style="27" bestFit="1" customWidth="1"/>
    <col min="40" max="46" width="4.5703125" style="27" bestFit="1" customWidth="1"/>
    <col min="47" max="47" width="5.7109375" style="27" bestFit="1" customWidth="1"/>
    <col min="48" max="48" width="4.5703125" style="27" bestFit="1" customWidth="1"/>
    <col min="49" max="49" width="5.7109375" style="27" bestFit="1" customWidth="1"/>
    <col min="50" max="50" width="4.5703125" style="27" bestFit="1" customWidth="1"/>
    <col min="51" max="56" width="3.85546875" style="27" bestFit="1" customWidth="1"/>
    <col min="57" max="60" width="3.42578125" style="27" bestFit="1" customWidth="1"/>
    <col min="61" max="67" width="3.140625" style="27"/>
    <col min="68" max="68" width="3.42578125" style="27" bestFit="1" customWidth="1"/>
    <col min="69" max="84" width="3.140625" style="27"/>
    <col min="85" max="145" width="3.42578125" style="27" bestFit="1" customWidth="1"/>
    <col min="146" max="179" width="3.140625" style="27"/>
    <col min="180" max="212" width="3.7109375" style="27" bestFit="1" customWidth="1"/>
    <col min="213" max="230" width="4.85546875" style="27" bestFit="1" customWidth="1"/>
    <col min="231" max="236" width="4" style="27" bestFit="1" customWidth="1"/>
    <col min="237" max="256" width="4.28515625" style="27" bestFit="1" customWidth="1"/>
    <col min="257" max="264" width="4" style="27" bestFit="1" customWidth="1"/>
    <col min="265" max="265" width="4.42578125" style="27" bestFit="1" customWidth="1"/>
    <col min="266" max="16384" width="3.140625" style="27"/>
  </cols>
  <sheetData>
    <row r="1" spans="1:264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318"/>
      <c r="M1" s="318"/>
      <c r="N1" s="318"/>
      <c r="O1" s="318"/>
      <c r="P1" s="318"/>
      <c r="Q1" s="318"/>
      <c r="R1" s="318"/>
      <c r="S1" s="1"/>
      <c r="T1" s="1"/>
      <c r="U1" s="1"/>
      <c r="V1" s="1"/>
      <c r="W1" s="1"/>
      <c r="X1" s="1"/>
      <c r="Y1" s="1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264" ht="15.75" thickBot="1" x14ac:dyDescent="0.3">
      <c r="A2" s="11"/>
      <c r="B2" s="26"/>
      <c r="C2" s="26"/>
      <c r="D2" s="26"/>
      <c r="E2" s="26"/>
      <c r="F2" s="26"/>
      <c r="G2" s="26"/>
      <c r="H2" s="26"/>
      <c r="I2" s="26"/>
      <c r="J2" s="60"/>
      <c r="K2" s="135" t="s">
        <v>0</v>
      </c>
      <c r="L2" s="81" t="s">
        <v>0</v>
      </c>
      <c r="M2" s="81" t="s">
        <v>0</v>
      </c>
      <c r="N2" s="81" t="s">
        <v>0</v>
      </c>
      <c r="O2" s="81" t="s">
        <v>0</v>
      </c>
      <c r="P2" s="81" t="s">
        <v>0</v>
      </c>
      <c r="Q2" s="81" t="s">
        <v>0</v>
      </c>
      <c r="R2" s="273" t="s">
        <v>0</v>
      </c>
      <c r="S2" s="273" t="s">
        <v>0</v>
      </c>
      <c r="T2" s="273" t="s">
        <v>0</v>
      </c>
      <c r="U2" s="273" t="s">
        <v>0</v>
      </c>
      <c r="V2" s="273" t="s">
        <v>0</v>
      </c>
      <c r="W2" s="273" t="s">
        <v>0</v>
      </c>
      <c r="X2" s="273" t="s">
        <v>0</v>
      </c>
      <c r="Y2" s="273" t="s">
        <v>0</v>
      </c>
      <c r="Z2" s="273" t="s">
        <v>0</v>
      </c>
      <c r="AA2" s="273" t="s">
        <v>0</v>
      </c>
      <c r="AB2" s="273" t="s">
        <v>0</v>
      </c>
      <c r="AC2" s="273" t="s">
        <v>0</v>
      </c>
      <c r="AD2" s="273" t="s">
        <v>0</v>
      </c>
      <c r="AE2" s="273" t="s">
        <v>0</v>
      </c>
      <c r="AF2" s="273" t="s">
        <v>0</v>
      </c>
      <c r="AG2" s="273" t="s">
        <v>0</v>
      </c>
      <c r="AH2" s="273" t="s">
        <v>0</v>
      </c>
      <c r="AI2" s="273" t="s">
        <v>0</v>
      </c>
      <c r="AJ2" s="273" t="s">
        <v>0</v>
      </c>
      <c r="AK2" s="273" t="s">
        <v>0</v>
      </c>
      <c r="AL2" s="327" t="s">
        <v>0</v>
      </c>
      <c r="AM2" s="32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</row>
    <row r="3" spans="1:264" ht="15.75" customHeight="1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60"/>
      <c r="K3" s="81" t="s">
        <v>0</v>
      </c>
      <c r="L3" s="81"/>
      <c r="M3" s="138"/>
      <c r="N3" s="72"/>
      <c r="O3" s="72"/>
      <c r="P3" s="72"/>
      <c r="Q3" s="72"/>
      <c r="R3" s="72"/>
      <c r="S3" s="72"/>
      <c r="T3" s="72"/>
      <c r="U3" s="72"/>
      <c r="V3" s="238"/>
      <c r="W3" s="138"/>
      <c r="X3" s="22"/>
      <c r="Y3" s="22"/>
      <c r="Z3" s="22"/>
      <c r="AA3" s="22"/>
      <c r="AB3" s="22"/>
      <c r="AC3" s="22"/>
      <c r="AD3" s="22"/>
      <c r="AE3" s="22"/>
      <c r="AF3" s="21"/>
      <c r="AG3" s="138"/>
      <c r="AH3" s="22"/>
      <c r="AI3" s="22"/>
      <c r="AJ3" s="22"/>
      <c r="AK3" s="22"/>
      <c r="AL3" s="21"/>
      <c r="AM3" s="176" t="s">
        <v>0</v>
      </c>
      <c r="AN3" s="88" t="s">
        <v>0</v>
      </c>
      <c r="AO3" s="88" t="s">
        <v>0</v>
      </c>
      <c r="AP3" s="88" t="s">
        <v>0</v>
      </c>
      <c r="AQ3" s="88" t="s">
        <v>0</v>
      </c>
      <c r="AR3" s="88" t="s">
        <v>0</v>
      </c>
      <c r="AS3" s="88" t="s">
        <v>0</v>
      </c>
      <c r="AT3" s="88" t="s">
        <v>0</v>
      </c>
      <c r="AU3" s="88" t="s">
        <v>0</v>
      </c>
      <c r="AV3" s="88" t="s">
        <v>0</v>
      </c>
      <c r="AW3" s="273" t="s">
        <v>0</v>
      </c>
      <c r="AX3" s="273" t="s">
        <v>0</v>
      </c>
      <c r="AY3" s="273" t="s">
        <v>0</v>
      </c>
      <c r="AZ3" s="273" t="s">
        <v>0</v>
      </c>
      <c r="BA3" s="273" t="s">
        <v>0</v>
      </c>
      <c r="BB3" s="273" t="s">
        <v>0</v>
      </c>
      <c r="BC3" s="273" t="s">
        <v>0</v>
      </c>
      <c r="BD3" s="273" t="s">
        <v>0</v>
      </c>
      <c r="BE3" s="273" t="s">
        <v>0</v>
      </c>
      <c r="BF3" s="273" t="s">
        <v>0</v>
      </c>
      <c r="BG3" s="273" t="s">
        <v>0</v>
      </c>
      <c r="BH3" s="273" t="s">
        <v>0</v>
      </c>
      <c r="BI3" s="273" t="s">
        <v>0</v>
      </c>
      <c r="BJ3" s="273" t="s">
        <v>0</v>
      </c>
      <c r="BK3" s="273" t="s">
        <v>0</v>
      </c>
      <c r="BL3" s="273" t="s">
        <v>0</v>
      </c>
      <c r="BM3" s="273" t="s">
        <v>0</v>
      </c>
      <c r="BN3" s="273" t="s">
        <v>0</v>
      </c>
      <c r="BO3" s="273" t="s">
        <v>0</v>
      </c>
      <c r="BP3" s="273" t="s">
        <v>0</v>
      </c>
      <c r="BQ3" s="273" t="s">
        <v>0</v>
      </c>
      <c r="BR3" s="273" t="s">
        <v>0</v>
      </c>
      <c r="BS3" s="273" t="s">
        <v>0</v>
      </c>
      <c r="BT3" s="273" t="s">
        <v>0</v>
      </c>
      <c r="BU3" s="273" t="s">
        <v>0</v>
      </c>
      <c r="BV3" s="273" t="s">
        <v>0</v>
      </c>
      <c r="BW3" s="273" t="s">
        <v>0</v>
      </c>
      <c r="BX3" s="273" t="s">
        <v>0</v>
      </c>
      <c r="BY3" s="273" t="s">
        <v>0</v>
      </c>
      <c r="BZ3" s="273" t="s">
        <v>0</v>
      </c>
      <c r="CA3" s="273" t="s">
        <v>0</v>
      </c>
      <c r="CB3" s="273" t="s">
        <v>0</v>
      </c>
      <c r="CC3" s="273" t="s">
        <v>0</v>
      </c>
      <c r="CD3" s="273" t="s">
        <v>0</v>
      </c>
      <c r="CE3" s="273" t="s">
        <v>0</v>
      </c>
      <c r="CF3" s="273" t="s">
        <v>0</v>
      </c>
      <c r="CG3" s="273" t="s">
        <v>0</v>
      </c>
      <c r="CH3" s="273" t="s">
        <v>0</v>
      </c>
      <c r="CI3" s="273" t="s">
        <v>0</v>
      </c>
      <c r="CJ3" s="273" t="s">
        <v>0</v>
      </c>
      <c r="CK3" s="273" t="s">
        <v>0</v>
      </c>
      <c r="CL3" s="273" t="s">
        <v>0</v>
      </c>
      <c r="CM3" s="273" t="s">
        <v>0</v>
      </c>
      <c r="CN3" s="273" t="s">
        <v>0</v>
      </c>
      <c r="CO3" s="273" t="s">
        <v>0</v>
      </c>
      <c r="CP3" s="273" t="s">
        <v>0</v>
      </c>
      <c r="CQ3" s="273" t="s">
        <v>0</v>
      </c>
      <c r="CR3" s="273" t="s">
        <v>0</v>
      </c>
      <c r="CS3" s="273" t="s">
        <v>0</v>
      </c>
      <c r="CT3" s="273" t="s">
        <v>0</v>
      </c>
      <c r="CU3" s="273" t="s">
        <v>0</v>
      </c>
      <c r="CV3" s="273" t="s">
        <v>0</v>
      </c>
      <c r="CW3" s="273" t="s">
        <v>0</v>
      </c>
      <c r="CX3" s="273" t="s">
        <v>0</v>
      </c>
      <c r="CY3" s="273" t="s">
        <v>0</v>
      </c>
      <c r="CZ3" s="273" t="s">
        <v>0</v>
      </c>
      <c r="DA3" s="273" t="s">
        <v>0</v>
      </c>
      <c r="DB3" s="273" t="s">
        <v>0</v>
      </c>
      <c r="DC3" s="273" t="s">
        <v>0</v>
      </c>
      <c r="DD3" s="273" t="s">
        <v>0</v>
      </c>
      <c r="DE3" s="273" t="s">
        <v>0</v>
      </c>
      <c r="DF3" s="273" t="s">
        <v>0</v>
      </c>
      <c r="DG3" s="273" t="s">
        <v>0</v>
      </c>
      <c r="DH3" s="273" t="s">
        <v>0</v>
      </c>
      <c r="DI3" s="273" t="s">
        <v>0</v>
      </c>
      <c r="DJ3" s="273" t="s">
        <v>0</v>
      </c>
      <c r="DK3" s="273" t="s">
        <v>0</v>
      </c>
      <c r="DL3" s="273" t="s">
        <v>0</v>
      </c>
      <c r="DM3" s="273" t="s">
        <v>0</v>
      </c>
      <c r="DN3" s="273" t="s">
        <v>0</v>
      </c>
      <c r="DO3" s="273" t="s">
        <v>0</v>
      </c>
      <c r="DP3" s="273" t="s">
        <v>0</v>
      </c>
      <c r="DQ3" s="273" t="s">
        <v>0</v>
      </c>
      <c r="DR3" s="273" t="s">
        <v>0</v>
      </c>
      <c r="DS3" s="273" t="s">
        <v>0</v>
      </c>
      <c r="DT3" s="273" t="s">
        <v>0</v>
      </c>
      <c r="DU3" s="273" t="s">
        <v>0</v>
      </c>
      <c r="DV3" s="273" t="s">
        <v>0</v>
      </c>
      <c r="DW3" s="273" t="s">
        <v>0</v>
      </c>
      <c r="DX3" s="273" t="s">
        <v>0</v>
      </c>
      <c r="DY3" s="273" t="s">
        <v>0</v>
      </c>
      <c r="DZ3" s="273" t="s">
        <v>0</v>
      </c>
      <c r="EA3" s="273" t="s">
        <v>0</v>
      </c>
      <c r="EB3" s="273" t="s">
        <v>0</v>
      </c>
      <c r="EC3" s="273" t="s">
        <v>0</v>
      </c>
      <c r="ED3" s="273" t="s">
        <v>0</v>
      </c>
      <c r="EE3" s="273" t="s">
        <v>0</v>
      </c>
      <c r="EF3" s="273" t="s">
        <v>0</v>
      </c>
      <c r="EG3" s="273" t="s">
        <v>0</v>
      </c>
      <c r="EH3" s="273" t="s">
        <v>0</v>
      </c>
      <c r="EI3" s="273" t="s">
        <v>0</v>
      </c>
      <c r="EJ3" s="273" t="s">
        <v>0</v>
      </c>
      <c r="EK3" s="273" t="s">
        <v>0</v>
      </c>
      <c r="EL3" s="273" t="s">
        <v>0</v>
      </c>
      <c r="EM3" s="273" t="s">
        <v>0</v>
      </c>
      <c r="EN3" s="273" t="s">
        <v>0</v>
      </c>
      <c r="EO3" s="273" t="s">
        <v>0</v>
      </c>
      <c r="EP3" s="273" t="s">
        <v>0</v>
      </c>
      <c r="EQ3" s="273" t="s">
        <v>0</v>
      </c>
      <c r="ER3" s="273" t="s">
        <v>0</v>
      </c>
      <c r="ES3" s="273" t="s">
        <v>0</v>
      </c>
      <c r="ET3" s="273" t="s">
        <v>0</v>
      </c>
      <c r="EU3" s="273" t="s">
        <v>0</v>
      </c>
      <c r="EV3" s="273" t="s">
        <v>0</v>
      </c>
      <c r="EW3" s="273" t="s">
        <v>0</v>
      </c>
      <c r="EX3" s="273" t="s">
        <v>0</v>
      </c>
      <c r="EY3" s="273" t="s">
        <v>0</v>
      </c>
      <c r="EZ3" s="273" t="s">
        <v>0</v>
      </c>
      <c r="FA3" s="273" t="s">
        <v>0</v>
      </c>
      <c r="FB3" s="273" t="s">
        <v>0</v>
      </c>
      <c r="FC3" s="273" t="s">
        <v>0</v>
      </c>
      <c r="FD3" s="273" t="s">
        <v>0</v>
      </c>
      <c r="FE3" s="273" t="s">
        <v>0</v>
      </c>
      <c r="FF3" s="273" t="s">
        <v>0</v>
      </c>
      <c r="FG3" s="273" t="s">
        <v>0</v>
      </c>
      <c r="FH3" s="273" t="s">
        <v>0</v>
      </c>
      <c r="FI3" s="273" t="s">
        <v>0</v>
      </c>
      <c r="FJ3" s="273" t="s">
        <v>0</v>
      </c>
      <c r="FK3" s="273" t="s">
        <v>0</v>
      </c>
      <c r="FL3" s="273" t="s">
        <v>0</v>
      </c>
      <c r="FM3" s="273" t="s">
        <v>0</v>
      </c>
      <c r="FN3" s="273" t="s">
        <v>0</v>
      </c>
      <c r="FO3" s="273" t="s">
        <v>0</v>
      </c>
      <c r="FP3" s="273" t="s">
        <v>0</v>
      </c>
      <c r="FQ3" s="273" t="s">
        <v>0</v>
      </c>
      <c r="FR3" s="273" t="s">
        <v>0</v>
      </c>
      <c r="FS3" s="273" t="s">
        <v>0</v>
      </c>
      <c r="FT3" s="327" t="s">
        <v>0</v>
      </c>
      <c r="FU3" s="90" t="s">
        <v>0</v>
      </c>
      <c r="FV3" s="90" t="s">
        <v>0</v>
      </c>
      <c r="FW3" s="88" t="s">
        <v>0</v>
      </c>
      <c r="FX3" s="88" t="s">
        <v>0</v>
      </c>
      <c r="FY3" s="88" t="s">
        <v>0</v>
      </c>
      <c r="FZ3" s="88" t="s">
        <v>0</v>
      </c>
      <c r="GA3" s="88" t="s">
        <v>0</v>
      </c>
      <c r="GB3" s="88" t="s">
        <v>0</v>
      </c>
      <c r="GC3" s="88" t="s">
        <v>0</v>
      </c>
      <c r="GD3" s="88" t="s">
        <v>0</v>
      </c>
      <c r="GE3" s="88" t="s">
        <v>0</v>
      </c>
      <c r="GF3" s="88" t="s">
        <v>0</v>
      </c>
      <c r="GG3" s="273" t="s">
        <v>0</v>
      </c>
      <c r="GH3" s="273" t="s">
        <v>0</v>
      </c>
      <c r="GI3" s="273" t="s">
        <v>0</v>
      </c>
      <c r="GJ3" s="273" t="s">
        <v>0</v>
      </c>
      <c r="GK3" s="273" t="s">
        <v>0</v>
      </c>
      <c r="GL3" s="273" t="s">
        <v>0</v>
      </c>
      <c r="GM3" s="273" t="s">
        <v>0</v>
      </c>
      <c r="GN3" s="273" t="s">
        <v>0</v>
      </c>
      <c r="GO3" s="273" t="s">
        <v>0</v>
      </c>
      <c r="GP3" s="273" t="s">
        <v>0</v>
      </c>
      <c r="GQ3" s="273" t="s">
        <v>0</v>
      </c>
      <c r="GR3" s="273" t="s">
        <v>0</v>
      </c>
      <c r="GS3" s="273" t="s">
        <v>0</v>
      </c>
      <c r="GT3" s="273" t="s">
        <v>0</v>
      </c>
      <c r="GU3" s="273" t="s">
        <v>0</v>
      </c>
      <c r="GV3" s="273" t="s">
        <v>0</v>
      </c>
      <c r="GW3" s="273" t="s">
        <v>0</v>
      </c>
      <c r="GX3" s="273" t="s">
        <v>0</v>
      </c>
      <c r="GY3" s="273" t="s">
        <v>0</v>
      </c>
      <c r="GZ3" s="273" t="s">
        <v>0</v>
      </c>
      <c r="HA3" s="273" t="s">
        <v>0</v>
      </c>
      <c r="HB3" s="273" t="s">
        <v>0</v>
      </c>
      <c r="HC3" s="273" t="s">
        <v>0</v>
      </c>
      <c r="HD3" s="273" t="s">
        <v>0</v>
      </c>
      <c r="HE3" s="273" t="s">
        <v>0</v>
      </c>
      <c r="HF3" s="273" t="s">
        <v>0</v>
      </c>
      <c r="HG3" s="273" t="s">
        <v>0</v>
      </c>
      <c r="HH3" s="273" t="s">
        <v>0</v>
      </c>
      <c r="HI3" s="273" t="s">
        <v>0</v>
      </c>
      <c r="HJ3" s="273" t="s">
        <v>0</v>
      </c>
      <c r="HK3" s="273" t="s">
        <v>0</v>
      </c>
      <c r="HL3" s="273" t="s">
        <v>0</v>
      </c>
      <c r="HM3" s="273" t="s">
        <v>0</v>
      </c>
      <c r="HN3" s="273" t="s">
        <v>0</v>
      </c>
      <c r="HO3" s="273" t="s">
        <v>0</v>
      </c>
      <c r="HP3" s="273" t="s">
        <v>0</v>
      </c>
      <c r="HQ3" s="273" t="s">
        <v>0</v>
      </c>
      <c r="HR3" s="273" t="s">
        <v>0</v>
      </c>
      <c r="HS3" s="273" t="s">
        <v>0</v>
      </c>
      <c r="HT3" s="273" t="s">
        <v>0</v>
      </c>
      <c r="HU3" s="273" t="s">
        <v>0</v>
      </c>
      <c r="HV3" s="273" t="s">
        <v>0</v>
      </c>
      <c r="HW3" s="273" t="s">
        <v>0</v>
      </c>
      <c r="HX3" s="273" t="s">
        <v>0</v>
      </c>
      <c r="HY3" s="273" t="s">
        <v>0</v>
      </c>
      <c r="HZ3" s="273" t="s">
        <v>0</v>
      </c>
      <c r="IA3" s="273" t="s">
        <v>0</v>
      </c>
      <c r="IB3" s="273" t="s">
        <v>0</v>
      </c>
      <c r="IC3" s="273" t="s">
        <v>0</v>
      </c>
      <c r="ID3" s="123" t="s">
        <v>0</v>
      </c>
      <c r="IE3" s="90" t="s">
        <v>0</v>
      </c>
      <c r="IF3" s="90" t="s">
        <v>0</v>
      </c>
      <c r="IG3" s="90" t="s">
        <v>0</v>
      </c>
      <c r="IH3" s="90" t="s">
        <v>0</v>
      </c>
      <c r="II3" s="90" t="s">
        <v>0</v>
      </c>
      <c r="IJ3" s="90" t="s">
        <v>0</v>
      </c>
      <c r="IK3" s="90" t="s">
        <v>0</v>
      </c>
      <c r="IL3" s="90" t="s">
        <v>0</v>
      </c>
      <c r="IM3" s="123" t="s">
        <v>0</v>
      </c>
      <c r="IN3" s="123" t="s">
        <v>0</v>
      </c>
      <c r="IO3" s="123" t="s">
        <v>0</v>
      </c>
      <c r="IP3" s="123" t="s">
        <v>0</v>
      </c>
      <c r="IQ3" s="123" t="s">
        <v>0</v>
      </c>
      <c r="IR3" s="123" t="s">
        <v>0</v>
      </c>
      <c r="IS3" s="123" t="s">
        <v>0</v>
      </c>
      <c r="IT3" s="123" t="s">
        <v>0</v>
      </c>
      <c r="IU3" s="123" t="s">
        <v>0</v>
      </c>
      <c r="IV3" s="123" t="s">
        <v>0</v>
      </c>
      <c r="IW3" s="90" t="s">
        <v>0</v>
      </c>
      <c r="IX3" s="90" t="s">
        <v>0</v>
      </c>
      <c r="IY3" s="90" t="s">
        <v>0</v>
      </c>
      <c r="IZ3" s="90" t="s">
        <v>0</v>
      </c>
      <c r="JA3" s="90" t="s">
        <v>0</v>
      </c>
      <c r="JB3" s="326" t="s">
        <v>0</v>
      </c>
      <c r="JC3" s="568" t="s">
        <v>0</v>
      </c>
      <c r="JD3" s="569"/>
    </row>
    <row r="4" spans="1:264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60"/>
      <c r="K4" s="81" t="s">
        <v>0</v>
      </c>
      <c r="L4" s="81"/>
      <c r="M4" s="140"/>
      <c r="N4" s="73"/>
      <c r="O4" s="73"/>
      <c r="P4" s="73"/>
      <c r="Q4" s="73"/>
      <c r="R4" s="73"/>
      <c r="S4" s="73"/>
      <c r="T4" s="73"/>
      <c r="U4" s="73"/>
      <c r="V4" s="237"/>
      <c r="W4" s="140"/>
      <c r="X4" s="19"/>
      <c r="Y4" s="19"/>
      <c r="Z4" s="19"/>
      <c r="AA4" s="19"/>
      <c r="AB4" s="19"/>
      <c r="AC4" s="19"/>
      <c r="AD4" s="19"/>
      <c r="AE4" s="19"/>
      <c r="AF4" s="20"/>
      <c r="AG4" s="139"/>
      <c r="AH4" s="6"/>
      <c r="AI4" s="6"/>
      <c r="AJ4" s="6"/>
      <c r="AK4" s="6"/>
      <c r="AL4" s="20"/>
      <c r="AM4" s="139"/>
      <c r="AN4" s="6"/>
      <c r="AO4" s="6"/>
      <c r="AP4" s="6"/>
      <c r="AQ4" s="6"/>
      <c r="AR4" s="269"/>
      <c r="AS4" s="139"/>
      <c r="AT4" s="6"/>
      <c r="AU4" s="6"/>
      <c r="AV4" s="95"/>
      <c r="AW4" s="62"/>
      <c r="AX4" s="325"/>
      <c r="AY4" s="138"/>
      <c r="AZ4" s="22"/>
      <c r="BA4" s="22"/>
      <c r="BB4" s="22"/>
      <c r="BC4" s="22"/>
      <c r="BD4" s="21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201"/>
      <c r="BR4" s="72"/>
      <c r="BS4" s="22"/>
      <c r="BT4" s="22"/>
      <c r="BU4" s="22"/>
      <c r="BV4" s="22"/>
      <c r="BW4" s="22"/>
      <c r="BX4" s="22"/>
      <c r="BY4" s="22"/>
      <c r="BZ4" s="22"/>
      <c r="CA4" s="22"/>
      <c r="CB4" s="21"/>
      <c r="CC4" s="138"/>
      <c r="CD4" s="72"/>
      <c r="CE4" s="22"/>
      <c r="CF4" s="22"/>
      <c r="CG4" s="22"/>
      <c r="CH4" s="22"/>
      <c r="CI4" s="22"/>
      <c r="CJ4" s="22"/>
      <c r="CK4" s="22"/>
      <c r="CL4" s="22"/>
      <c r="CM4" s="22"/>
      <c r="CN4" s="21"/>
      <c r="CO4" s="201"/>
      <c r="CP4" s="72"/>
      <c r="CQ4" s="22"/>
      <c r="CR4" s="22"/>
      <c r="CS4" s="22"/>
      <c r="CT4" s="22"/>
      <c r="CU4" s="22"/>
      <c r="CV4" s="22"/>
      <c r="CW4" s="22"/>
      <c r="CX4" s="22"/>
      <c r="CY4" s="22"/>
      <c r="CZ4" s="21"/>
      <c r="DA4" s="138"/>
      <c r="DB4" s="72"/>
      <c r="DC4" s="22"/>
      <c r="DD4" s="22"/>
      <c r="DE4" s="22"/>
      <c r="DF4" s="22"/>
      <c r="DG4" s="22"/>
      <c r="DH4" s="22"/>
      <c r="DI4" s="22"/>
      <c r="DJ4" s="22"/>
      <c r="DK4" s="22"/>
      <c r="DL4" s="21"/>
      <c r="DM4" s="201"/>
      <c r="DN4" s="72"/>
      <c r="DO4" s="22"/>
      <c r="DP4" s="22"/>
      <c r="DQ4" s="22"/>
      <c r="DR4" s="22"/>
      <c r="DS4" s="22"/>
      <c r="DT4" s="22"/>
      <c r="DU4" s="22"/>
      <c r="DV4" s="22"/>
      <c r="DW4" s="22"/>
      <c r="DX4" s="21"/>
      <c r="DY4" s="138"/>
      <c r="DZ4" s="72"/>
      <c r="EA4" s="22"/>
      <c r="EB4" s="22"/>
      <c r="EC4" s="22"/>
      <c r="ED4" s="22"/>
      <c r="EE4" s="22"/>
      <c r="EF4" s="22"/>
      <c r="EG4" s="22"/>
      <c r="EH4" s="22"/>
      <c r="EI4" s="22"/>
      <c r="EJ4" s="21"/>
      <c r="EK4" s="201"/>
      <c r="EL4" s="72"/>
      <c r="EM4" s="22"/>
      <c r="EN4" s="22"/>
      <c r="EO4" s="22"/>
      <c r="EP4" s="22"/>
      <c r="EQ4" s="22"/>
      <c r="ER4" s="22"/>
      <c r="ES4" s="22"/>
      <c r="ET4" s="22"/>
      <c r="EU4" s="22"/>
      <c r="EV4" s="21"/>
      <c r="EW4" s="138"/>
      <c r="EX4" s="72"/>
      <c r="EY4" s="22"/>
      <c r="EZ4" s="22"/>
      <c r="FA4" s="22"/>
      <c r="FB4" s="22"/>
      <c r="FC4" s="22"/>
      <c r="FD4" s="22"/>
      <c r="FE4" s="22"/>
      <c r="FF4" s="22"/>
      <c r="FG4" s="22"/>
      <c r="FH4" s="21"/>
      <c r="FI4" s="201"/>
      <c r="FJ4" s="72"/>
      <c r="FK4" s="22"/>
      <c r="FL4" s="22"/>
      <c r="FM4" s="22"/>
      <c r="FN4" s="22"/>
      <c r="FO4" s="22"/>
      <c r="FP4" s="22"/>
      <c r="FQ4" s="22"/>
      <c r="FR4" s="22"/>
      <c r="FS4" s="22"/>
      <c r="FT4" s="21"/>
      <c r="FU4" s="18"/>
      <c r="FV4" s="77"/>
      <c r="FW4" s="151"/>
      <c r="FX4" s="6"/>
      <c r="FY4" s="6"/>
      <c r="FZ4" s="6"/>
      <c r="GA4" s="6"/>
      <c r="GB4" s="6"/>
      <c r="GC4" s="6"/>
      <c r="GD4" s="6"/>
      <c r="GE4" s="6"/>
      <c r="GF4" s="95"/>
      <c r="GG4" s="201"/>
      <c r="GH4" s="72"/>
      <c r="GI4" s="22"/>
      <c r="GJ4" s="22"/>
      <c r="GK4" s="22"/>
      <c r="GL4" s="22"/>
      <c r="GM4" s="22"/>
      <c r="GN4" s="22"/>
      <c r="GO4" s="22"/>
      <c r="GP4" s="22"/>
      <c r="GQ4" s="22"/>
      <c r="GR4" s="21"/>
      <c r="GS4" s="138"/>
      <c r="GT4" s="72"/>
      <c r="GU4" s="22"/>
      <c r="GV4" s="22"/>
      <c r="GW4" s="22"/>
      <c r="GX4" s="22"/>
      <c r="GY4" s="22"/>
      <c r="GZ4" s="22"/>
      <c r="HA4" s="22"/>
      <c r="HB4" s="22"/>
      <c r="HC4" s="22"/>
      <c r="HD4" s="21"/>
      <c r="HE4" s="201"/>
      <c r="HF4" s="72"/>
      <c r="HG4" s="22"/>
      <c r="HH4" s="22"/>
      <c r="HI4" s="22"/>
      <c r="HJ4" s="22"/>
      <c r="HK4" s="22"/>
      <c r="HL4" s="22"/>
      <c r="HM4" s="22"/>
      <c r="HN4" s="22"/>
      <c r="HO4" s="22"/>
      <c r="HP4" s="21"/>
      <c r="HQ4" s="138"/>
      <c r="HR4" s="72"/>
      <c r="HS4" s="22"/>
      <c r="HT4" s="22"/>
      <c r="HU4" s="22"/>
      <c r="HV4" s="22"/>
      <c r="HW4" s="22"/>
      <c r="HX4" s="22"/>
      <c r="HY4" s="22"/>
      <c r="HZ4" s="22"/>
      <c r="IA4" s="22"/>
      <c r="IB4" s="21"/>
      <c r="IC4" s="308"/>
      <c r="ID4" s="95"/>
      <c r="IE4" s="324"/>
      <c r="IF4" s="323"/>
      <c r="IG4" s="323"/>
      <c r="IH4" s="323"/>
      <c r="II4" s="323"/>
      <c r="IJ4" s="323"/>
      <c r="IK4" s="323"/>
      <c r="IL4" s="322"/>
      <c r="IM4" s="321"/>
      <c r="IN4" s="6"/>
      <c r="IO4" s="6"/>
      <c r="IP4" s="6"/>
      <c r="IQ4" s="6"/>
      <c r="IR4" s="6"/>
      <c r="IS4" s="6"/>
      <c r="IT4" s="6"/>
      <c r="IU4" s="6"/>
      <c r="IV4" s="141"/>
      <c r="IW4" s="83"/>
      <c r="IX4" s="311"/>
      <c r="IY4" s="311"/>
      <c r="IZ4" s="311"/>
      <c r="JA4" s="311"/>
      <c r="JB4" s="310"/>
      <c r="JC4" s="527"/>
      <c r="JD4" s="528"/>
    </row>
    <row r="5" spans="1:264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60"/>
      <c r="K5" s="81" t="s">
        <v>0</v>
      </c>
      <c r="L5" s="81"/>
      <c r="M5" s="140"/>
      <c r="N5" s="73"/>
      <c r="O5" s="73"/>
      <c r="P5" s="73"/>
      <c r="Q5" s="73"/>
      <c r="R5" s="73"/>
      <c r="S5" s="73"/>
      <c r="T5" s="73"/>
      <c r="U5" s="73"/>
      <c r="V5" s="237"/>
      <c r="W5" s="140"/>
      <c r="X5" s="19"/>
      <c r="Y5" s="19"/>
      <c r="Z5" s="19"/>
      <c r="AA5" s="19"/>
      <c r="AB5" s="19"/>
      <c r="AC5" s="19"/>
      <c r="AD5" s="19"/>
      <c r="AE5" s="19"/>
      <c r="AF5" s="20"/>
      <c r="AG5" s="139"/>
      <c r="AH5" s="6"/>
      <c r="AI5" s="6"/>
      <c r="AJ5" s="6"/>
      <c r="AK5" s="6"/>
      <c r="AL5" s="20"/>
      <c r="AM5" s="139"/>
      <c r="AN5" s="6"/>
      <c r="AO5" s="6"/>
      <c r="AP5" s="6"/>
      <c r="AQ5" s="6"/>
      <c r="AR5" s="20"/>
      <c r="AS5" s="139"/>
      <c r="AT5" s="6"/>
      <c r="AU5" s="6"/>
      <c r="AV5" s="6"/>
      <c r="AW5" s="6"/>
      <c r="AX5" s="21"/>
      <c r="AY5" s="139"/>
      <c r="AZ5" s="6"/>
      <c r="BA5" s="6"/>
      <c r="BB5" s="6"/>
      <c r="BC5" s="6"/>
      <c r="BD5" s="20"/>
      <c r="BE5" s="138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1"/>
      <c r="BQ5" s="140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  <c r="CC5" s="140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20"/>
      <c r="CO5" s="140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20"/>
      <c r="DA5" s="14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20"/>
      <c r="DM5" s="140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20"/>
      <c r="DY5" s="140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20"/>
      <c r="EK5" s="140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20"/>
      <c r="EW5" s="140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20"/>
      <c r="FI5" s="140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20"/>
      <c r="FU5" s="18"/>
      <c r="FV5" s="77"/>
      <c r="FW5" s="145"/>
      <c r="FX5" s="19"/>
      <c r="FY5" s="19"/>
      <c r="FZ5" s="19"/>
      <c r="GA5" s="19"/>
      <c r="GB5" s="19"/>
      <c r="GC5" s="19"/>
      <c r="GD5" s="19"/>
      <c r="GE5" s="19"/>
      <c r="GF5" s="20"/>
      <c r="GG5" s="140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20"/>
      <c r="GS5" s="140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20"/>
      <c r="HE5" s="140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20"/>
      <c r="HQ5" s="140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20"/>
      <c r="IC5" s="264"/>
      <c r="ID5" s="19"/>
      <c r="IE5" s="6"/>
      <c r="IF5" s="6"/>
      <c r="IG5" s="6"/>
      <c r="IH5" s="6"/>
      <c r="II5" s="6"/>
      <c r="IJ5" s="6"/>
      <c r="IK5" s="6"/>
      <c r="IL5" s="6"/>
      <c r="IM5" s="281"/>
      <c r="IN5" s="3"/>
      <c r="IO5" s="3"/>
      <c r="IP5" s="3"/>
      <c r="IQ5" s="3"/>
      <c r="IR5" s="3"/>
      <c r="IS5" s="3"/>
      <c r="IT5" s="3"/>
      <c r="IU5" s="3"/>
      <c r="IV5" s="143"/>
      <c r="IW5" s="83"/>
      <c r="IX5" s="311"/>
      <c r="IY5" s="311"/>
      <c r="IZ5" s="311"/>
      <c r="JA5" s="311"/>
      <c r="JB5" s="310"/>
      <c r="JC5" s="527"/>
      <c r="JD5" s="528"/>
    </row>
    <row r="6" spans="1:264" ht="15.75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60"/>
      <c r="K6" s="81" t="s">
        <v>0</v>
      </c>
      <c r="L6" s="81"/>
      <c r="M6" s="189"/>
      <c r="N6" s="74"/>
      <c r="O6" s="74"/>
      <c r="P6" s="74"/>
      <c r="Q6" s="74"/>
      <c r="R6" s="74"/>
      <c r="S6" s="74"/>
      <c r="T6" s="74"/>
      <c r="U6" s="74"/>
      <c r="V6" s="236"/>
      <c r="W6" s="140"/>
      <c r="X6" s="19"/>
      <c r="Y6" s="19"/>
      <c r="Z6" s="19"/>
      <c r="AA6" s="19"/>
      <c r="AB6" s="19"/>
      <c r="AC6" s="19"/>
      <c r="AD6" s="19"/>
      <c r="AE6" s="19"/>
      <c r="AF6" s="20"/>
      <c r="AG6" s="139"/>
      <c r="AH6" s="6"/>
      <c r="AI6" s="6"/>
      <c r="AJ6" s="6"/>
      <c r="AK6" s="6"/>
      <c r="AL6" s="20"/>
      <c r="AM6" s="139"/>
      <c r="AN6" s="6"/>
      <c r="AO6" s="6"/>
      <c r="AP6" s="6"/>
      <c r="AQ6" s="6"/>
      <c r="AR6" s="20"/>
      <c r="AS6" s="139"/>
      <c r="AT6" s="6"/>
      <c r="AU6" s="6"/>
      <c r="AV6" s="6"/>
      <c r="AW6" s="6"/>
      <c r="AX6" s="20"/>
      <c r="AY6" s="139"/>
      <c r="AZ6" s="6"/>
      <c r="BA6" s="6"/>
      <c r="BB6" s="6"/>
      <c r="BC6" s="6"/>
      <c r="BD6" s="20"/>
      <c r="BE6" s="140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20"/>
      <c r="BQ6" s="140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20"/>
      <c r="CC6" s="140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20"/>
      <c r="CO6" s="140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20"/>
      <c r="DA6" s="140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20"/>
      <c r="DM6" s="140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20"/>
      <c r="DY6" s="140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20"/>
      <c r="EK6" s="140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20"/>
      <c r="EW6" s="140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20"/>
      <c r="FI6" s="140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20"/>
      <c r="FU6" s="18"/>
      <c r="FV6" s="77"/>
      <c r="FW6" s="145"/>
      <c r="FX6" s="19"/>
      <c r="FY6" s="19"/>
      <c r="FZ6" s="19"/>
      <c r="GA6" s="19"/>
      <c r="GB6" s="19"/>
      <c r="GC6" s="19"/>
      <c r="GD6" s="19"/>
      <c r="GE6" s="19"/>
      <c r="GF6" s="20"/>
      <c r="GG6" s="140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20"/>
      <c r="GS6" s="140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20"/>
      <c r="HE6" s="140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20"/>
      <c r="HQ6" s="140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20"/>
      <c r="IC6" s="264"/>
      <c r="ID6" s="19"/>
      <c r="IE6" s="19"/>
      <c r="IF6" s="19"/>
      <c r="IG6" s="19"/>
      <c r="IH6" s="19"/>
      <c r="II6" s="19"/>
      <c r="IJ6" s="19"/>
      <c r="IK6" s="19"/>
      <c r="IL6" s="212"/>
      <c r="IM6" s="319"/>
      <c r="IN6" s="206"/>
      <c r="IO6" s="97"/>
      <c r="IP6" s="19"/>
      <c r="IQ6" s="19"/>
      <c r="IR6" s="19"/>
      <c r="IS6" s="19"/>
      <c r="IT6" s="19"/>
      <c r="IU6" s="19"/>
      <c r="IV6" s="142"/>
      <c r="IW6" s="83"/>
      <c r="IX6" s="311"/>
      <c r="IY6" s="311"/>
      <c r="IZ6" s="311"/>
      <c r="JA6" s="311"/>
      <c r="JB6" s="310"/>
      <c r="JC6" s="527"/>
      <c r="JD6" s="528"/>
    </row>
    <row r="7" spans="1:264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60"/>
      <c r="K7" s="81" t="s">
        <v>0</v>
      </c>
      <c r="L7" s="81"/>
      <c r="M7" s="138"/>
      <c r="N7" s="72"/>
      <c r="O7" s="72"/>
      <c r="P7" s="72"/>
      <c r="Q7" s="72"/>
      <c r="R7" s="72"/>
      <c r="S7" s="72"/>
      <c r="T7" s="72"/>
      <c r="U7" s="72"/>
      <c r="V7" s="238"/>
      <c r="W7" s="140"/>
      <c r="X7" s="19"/>
      <c r="Y7" s="19"/>
      <c r="Z7" s="19"/>
      <c r="AA7" s="19"/>
      <c r="AB7" s="19"/>
      <c r="AC7" s="19"/>
      <c r="AD7" s="19"/>
      <c r="AE7" s="19"/>
      <c r="AF7" s="20"/>
      <c r="AG7" s="139"/>
      <c r="AH7" s="6"/>
      <c r="AI7" s="6"/>
      <c r="AJ7" s="6"/>
      <c r="AK7" s="6"/>
      <c r="AL7" s="20"/>
      <c r="AM7" s="139"/>
      <c r="AN7" s="6"/>
      <c r="AO7" s="6"/>
      <c r="AP7" s="6"/>
      <c r="AQ7" s="6"/>
      <c r="AR7" s="20"/>
      <c r="AS7" s="139"/>
      <c r="AT7" s="6"/>
      <c r="AU7" s="6"/>
      <c r="AV7" s="6"/>
      <c r="AW7" s="6"/>
      <c r="AX7" s="20"/>
      <c r="AY7" s="139"/>
      <c r="AZ7" s="6"/>
      <c r="BA7" s="6"/>
      <c r="BB7" s="6"/>
      <c r="BC7" s="6"/>
      <c r="BD7" s="20"/>
      <c r="BE7" s="2"/>
      <c r="BF7" s="3"/>
      <c r="BG7" s="3"/>
      <c r="BH7" s="3"/>
      <c r="BI7" s="3"/>
      <c r="BJ7" s="3"/>
      <c r="BK7" s="3"/>
      <c r="BL7" s="3"/>
      <c r="BM7" s="3"/>
      <c r="BN7" s="3"/>
      <c r="BO7" s="3"/>
      <c r="BP7" s="4"/>
      <c r="BQ7" s="140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20"/>
      <c r="CC7" s="140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20"/>
      <c r="CO7" s="140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20"/>
      <c r="DA7" s="140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20"/>
      <c r="DM7" s="140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20"/>
      <c r="DY7" s="140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140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20"/>
      <c r="EW7" s="140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20"/>
      <c r="FI7" s="140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20"/>
      <c r="FU7" s="234"/>
      <c r="FV7" s="222"/>
      <c r="FW7" s="293"/>
      <c r="FX7" s="3"/>
      <c r="FY7" s="3"/>
      <c r="FZ7" s="3"/>
      <c r="GA7" s="197"/>
      <c r="GB7" s="19"/>
      <c r="GC7" s="19"/>
      <c r="GD7" s="19"/>
      <c r="GE7" s="19"/>
      <c r="GF7" s="20"/>
      <c r="GG7" s="140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20"/>
      <c r="GS7" s="140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20"/>
      <c r="HE7" s="140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20"/>
      <c r="HQ7" s="140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20"/>
      <c r="IC7" s="264"/>
      <c r="ID7" s="19"/>
      <c r="IE7" s="19"/>
      <c r="IF7" s="19"/>
      <c r="IG7" s="19"/>
      <c r="IH7" s="19"/>
      <c r="II7" s="19"/>
      <c r="IJ7" s="19"/>
      <c r="IK7" s="19"/>
      <c r="IL7" s="19"/>
      <c r="IM7" s="268"/>
      <c r="IN7" s="6"/>
      <c r="IO7" s="19"/>
      <c r="IP7" s="19"/>
      <c r="IQ7" s="19"/>
      <c r="IR7" s="19"/>
      <c r="IS7" s="19"/>
      <c r="IT7" s="19"/>
      <c r="IU7" s="19"/>
      <c r="IV7" s="142"/>
      <c r="IW7" s="83"/>
      <c r="IX7" s="311"/>
      <c r="IY7" s="311"/>
      <c r="IZ7" s="311"/>
      <c r="JA7" s="311"/>
      <c r="JB7" s="310"/>
      <c r="JC7" s="527"/>
      <c r="JD7" s="528"/>
    </row>
    <row r="8" spans="1:264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60"/>
      <c r="K8" s="81" t="s">
        <v>0</v>
      </c>
      <c r="L8" s="81"/>
      <c r="M8" s="140"/>
      <c r="N8" s="73"/>
      <c r="O8" s="73"/>
      <c r="P8" s="73"/>
      <c r="Q8" s="73"/>
      <c r="R8" s="73"/>
      <c r="S8" s="73"/>
      <c r="T8" s="73"/>
      <c r="U8" s="73"/>
      <c r="V8" s="237"/>
      <c r="W8" s="189"/>
      <c r="X8" s="3"/>
      <c r="Y8" s="3"/>
      <c r="Z8" s="3"/>
      <c r="AA8" s="3"/>
      <c r="AB8" s="3"/>
      <c r="AC8" s="3"/>
      <c r="AD8" s="3"/>
      <c r="AE8" s="3"/>
      <c r="AF8" s="4"/>
      <c r="AG8" s="139"/>
      <c r="AH8" s="6"/>
      <c r="AI8" s="6"/>
      <c r="AJ8" s="6"/>
      <c r="AK8" s="6"/>
      <c r="AL8" s="20"/>
      <c r="AM8" s="139"/>
      <c r="AN8" s="6"/>
      <c r="AO8" s="6"/>
      <c r="AP8" s="6"/>
      <c r="AQ8" s="6"/>
      <c r="AR8" s="20"/>
      <c r="AS8" s="139"/>
      <c r="AT8" s="6"/>
      <c r="AU8" s="6"/>
      <c r="AV8" s="6"/>
      <c r="AW8" s="6"/>
      <c r="AX8" s="20"/>
      <c r="AY8" s="139"/>
      <c r="AZ8" s="6"/>
      <c r="BA8" s="6"/>
      <c r="BB8" s="6"/>
      <c r="BC8" s="6"/>
      <c r="BD8" s="20"/>
      <c r="BE8" s="138"/>
      <c r="BF8" s="72"/>
      <c r="BG8" s="22"/>
      <c r="BH8" s="22"/>
      <c r="BI8" s="22"/>
      <c r="BJ8" s="22"/>
      <c r="BK8" s="22"/>
      <c r="BL8" s="22"/>
      <c r="BM8" s="22"/>
      <c r="BN8" s="22"/>
      <c r="BO8" s="22"/>
      <c r="BP8" s="21"/>
      <c r="BQ8" s="140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20"/>
      <c r="CC8" s="140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20"/>
      <c r="CO8" s="140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20"/>
      <c r="DA8" s="140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20"/>
      <c r="DM8" s="140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20"/>
      <c r="DY8" s="140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20"/>
      <c r="EK8" s="140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20"/>
      <c r="EW8" s="140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20"/>
      <c r="FI8" s="140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20"/>
      <c r="FU8" s="138"/>
      <c r="FV8" s="22"/>
      <c r="FW8" s="6"/>
      <c r="FX8" s="6"/>
      <c r="FY8" s="6"/>
      <c r="FZ8" s="269"/>
      <c r="GA8" s="202"/>
      <c r="GB8" s="2"/>
      <c r="GC8" s="3"/>
      <c r="GD8" s="3"/>
      <c r="GE8" s="3"/>
      <c r="GF8" s="4"/>
      <c r="GG8" s="140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20"/>
      <c r="GS8" s="140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20"/>
      <c r="HE8" s="140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20"/>
      <c r="HQ8" s="140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20"/>
      <c r="IC8" s="264"/>
      <c r="ID8" s="19"/>
      <c r="IE8" s="19"/>
      <c r="IF8" s="19"/>
      <c r="IG8" s="19"/>
      <c r="IH8" s="19"/>
      <c r="II8" s="19"/>
      <c r="IJ8" s="19"/>
      <c r="IK8" s="19"/>
      <c r="IL8" s="19"/>
      <c r="IM8" s="182"/>
      <c r="IN8" s="3"/>
      <c r="IO8" s="3"/>
      <c r="IP8" s="3"/>
      <c r="IQ8" s="3"/>
      <c r="IR8" s="3"/>
      <c r="IS8" s="19"/>
      <c r="IT8" s="19"/>
      <c r="IU8" s="19"/>
      <c r="IV8" s="142"/>
      <c r="IW8" s="83"/>
      <c r="IX8" s="311"/>
      <c r="IY8" s="311"/>
      <c r="IZ8" s="311"/>
      <c r="JA8" s="311"/>
      <c r="JB8" s="310"/>
      <c r="JC8" s="527"/>
      <c r="JD8" s="528"/>
    </row>
    <row r="9" spans="1:264" ht="15.75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60"/>
      <c r="K9" s="81" t="s">
        <v>0</v>
      </c>
      <c r="L9" s="81"/>
      <c r="M9" s="140"/>
      <c r="N9" s="73"/>
      <c r="O9" s="73"/>
      <c r="P9" s="73"/>
      <c r="Q9" s="73"/>
      <c r="R9" s="73"/>
      <c r="S9" s="73"/>
      <c r="T9" s="73"/>
      <c r="U9" s="73"/>
      <c r="V9" s="237"/>
      <c r="W9" s="140"/>
      <c r="X9" s="19"/>
      <c r="Y9" s="19"/>
      <c r="Z9" s="19"/>
      <c r="AA9" s="19"/>
      <c r="AB9" s="19"/>
      <c r="AC9" s="19"/>
      <c r="AD9" s="19"/>
      <c r="AE9" s="19"/>
      <c r="AF9" s="20"/>
      <c r="AG9" s="140"/>
      <c r="AH9" s="19"/>
      <c r="AI9" s="19"/>
      <c r="AJ9" s="19"/>
      <c r="AK9" s="19"/>
      <c r="AL9" s="20"/>
      <c r="AM9" s="139"/>
      <c r="AN9" s="6"/>
      <c r="AO9" s="6"/>
      <c r="AP9" s="6"/>
      <c r="AQ9" s="6"/>
      <c r="AR9" s="20"/>
      <c r="AS9" s="140"/>
      <c r="AT9" s="19"/>
      <c r="AU9" s="19"/>
      <c r="AV9" s="19"/>
      <c r="AW9" s="19"/>
      <c r="AX9" s="20"/>
      <c r="AY9" s="139"/>
      <c r="AZ9" s="6"/>
      <c r="BA9" s="6"/>
      <c r="BB9" s="6"/>
      <c r="BC9" s="6"/>
      <c r="BD9" s="20"/>
      <c r="BE9" s="140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20"/>
      <c r="BQ9" s="182"/>
      <c r="BR9" s="3"/>
      <c r="BS9" s="3"/>
      <c r="BT9" s="3"/>
      <c r="BU9" s="3"/>
      <c r="BV9" s="3"/>
      <c r="BW9" s="3"/>
      <c r="BX9" s="3"/>
      <c r="BY9" s="3"/>
      <c r="BZ9" s="3"/>
      <c r="CA9" s="3"/>
      <c r="CB9" s="4"/>
      <c r="CC9" s="2"/>
      <c r="CD9" s="3"/>
      <c r="CE9" s="3"/>
      <c r="CF9" s="3"/>
      <c r="CG9" s="3"/>
      <c r="CH9" s="3"/>
      <c r="CI9" s="3"/>
      <c r="CJ9" s="3"/>
      <c r="CK9" s="3"/>
      <c r="CL9" s="3"/>
      <c r="CM9" s="3"/>
      <c r="CN9" s="4"/>
      <c r="CO9" s="182"/>
      <c r="CP9" s="3"/>
      <c r="CQ9" s="3"/>
      <c r="CR9" s="3"/>
      <c r="CS9" s="3"/>
      <c r="CT9" s="3"/>
      <c r="CU9" s="3"/>
      <c r="CV9" s="3"/>
      <c r="CW9" s="3"/>
      <c r="CX9" s="3"/>
      <c r="CY9" s="3"/>
      <c r="CZ9" s="4"/>
      <c r="DA9" s="2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182"/>
      <c r="DN9" s="3"/>
      <c r="DO9" s="3"/>
      <c r="DP9" s="3"/>
      <c r="DQ9" s="3"/>
      <c r="DR9" s="3"/>
      <c r="DS9" s="3"/>
      <c r="DT9" s="3"/>
      <c r="DU9" s="3"/>
      <c r="DV9" s="3"/>
      <c r="DW9" s="3"/>
      <c r="DX9" s="4"/>
      <c r="DY9" s="2"/>
      <c r="DZ9" s="3"/>
      <c r="EA9" s="3"/>
      <c r="EB9" s="3"/>
      <c r="EC9" s="3"/>
      <c r="ED9" s="3"/>
      <c r="EE9" s="3"/>
      <c r="EF9" s="3"/>
      <c r="EG9" s="3"/>
      <c r="EH9" s="3"/>
      <c r="EI9" s="3"/>
      <c r="EJ9" s="4"/>
      <c r="EK9" s="182"/>
      <c r="EL9" s="3"/>
      <c r="EM9" s="3"/>
      <c r="EN9" s="3"/>
      <c r="EO9" s="3"/>
      <c r="EP9" s="3"/>
      <c r="EQ9" s="3"/>
      <c r="ER9" s="3"/>
      <c r="ES9" s="3"/>
      <c r="ET9" s="3"/>
      <c r="EU9" s="3"/>
      <c r="EV9" s="4"/>
      <c r="EW9" s="2"/>
      <c r="EX9" s="3"/>
      <c r="EY9" s="3"/>
      <c r="EZ9" s="3"/>
      <c r="FA9" s="3"/>
      <c r="FB9" s="3"/>
      <c r="FC9" s="3"/>
      <c r="FD9" s="3"/>
      <c r="FE9" s="3"/>
      <c r="FF9" s="3"/>
      <c r="FG9" s="3"/>
      <c r="FH9" s="4"/>
      <c r="FI9" s="182"/>
      <c r="FJ9" s="3"/>
      <c r="FK9" s="3"/>
      <c r="FL9" s="3"/>
      <c r="FM9" s="3"/>
      <c r="FN9" s="3"/>
      <c r="FO9" s="3"/>
      <c r="FP9" s="3"/>
      <c r="FQ9" s="3"/>
      <c r="FR9" s="3"/>
      <c r="FS9" s="3"/>
      <c r="FT9" s="4"/>
      <c r="FU9" s="140"/>
      <c r="FV9" s="19"/>
      <c r="FW9" s="19"/>
      <c r="FX9" s="19"/>
      <c r="FY9" s="19"/>
      <c r="FZ9" s="19"/>
      <c r="GA9" s="6"/>
      <c r="GB9" s="6"/>
      <c r="GC9" s="6"/>
      <c r="GD9" s="6"/>
      <c r="GE9" s="6"/>
      <c r="GF9" s="7"/>
      <c r="GG9" s="182"/>
      <c r="GH9" s="3"/>
      <c r="GI9" s="3"/>
      <c r="GJ9" s="3"/>
      <c r="GK9" s="3"/>
      <c r="GL9" s="3"/>
      <c r="GM9" s="3"/>
      <c r="GN9" s="3"/>
      <c r="GO9" s="3"/>
      <c r="GP9" s="3"/>
      <c r="GQ9" s="3"/>
      <c r="GR9" s="4"/>
      <c r="GS9" s="2"/>
      <c r="GT9" s="3"/>
      <c r="GU9" s="3"/>
      <c r="GV9" s="3"/>
      <c r="GW9" s="3"/>
      <c r="GX9" s="3"/>
      <c r="GY9" s="3"/>
      <c r="GZ9" s="3"/>
      <c r="HA9" s="3"/>
      <c r="HB9" s="3"/>
      <c r="HC9" s="3"/>
      <c r="HD9" s="4"/>
      <c r="HE9" s="182"/>
      <c r="HF9" s="3"/>
      <c r="HG9" s="3"/>
      <c r="HH9" s="3"/>
      <c r="HI9" s="3"/>
      <c r="HJ9" s="3"/>
      <c r="HK9" s="3"/>
      <c r="HL9" s="3"/>
      <c r="HM9" s="3"/>
      <c r="HN9" s="3"/>
      <c r="HO9" s="3"/>
      <c r="HP9" s="4"/>
      <c r="HQ9" s="2"/>
      <c r="HR9" s="3"/>
      <c r="HS9" s="3"/>
      <c r="HT9" s="3"/>
      <c r="HU9" s="3"/>
      <c r="HV9" s="3"/>
      <c r="HW9" s="3"/>
      <c r="HX9" s="3"/>
      <c r="HY9" s="3"/>
      <c r="HZ9" s="3"/>
      <c r="IA9" s="3"/>
      <c r="IB9" s="4"/>
      <c r="IC9" s="264"/>
      <c r="ID9" s="19"/>
      <c r="IE9" s="19"/>
      <c r="IF9" s="19"/>
      <c r="IG9" s="19"/>
      <c r="IH9" s="19"/>
      <c r="II9" s="19"/>
      <c r="IJ9" s="19"/>
      <c r="IK9" s="19"/>
      <c r="IL9" s="19"/>
      <c r="IM9" s="268"/>
      <c r="IN9" s="6"/>
      <c r="IO9" s="6"/>
      <c r="IP9" s="6"/>
      <c r="IQ9" s="6"/>
      <c r="IR9" s="320"/>
      <c r="IS9" s="281"/>
      <c r="IT9" s="3"/>
      <c r="IU9" s="3"/>
      <c r="IV9" s="143"/>
      <c r="IW9" s="83"/>
      <c r="IX9" s="311"/>
      <c r="IY9" s="311"/>
      <c r="IZ9" s="311"/>
      <c r="JA9" s="311"/>
      <c r="JB9" s="310"/>
      <c r="JC9" s="527"/>
      <c r="JD9" s="528"/>
    </row>
    <row r="10" spans="1:264" ht="15.75" thickBo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60"/>
      <c r="K10" s="81" t="s">
        <v>0</v>
      </c>
      <c r="L10" s="81"/>
      <c r="M10" s="189"/>
      <c r="N10" s="74"/>
      <c r="O10" s="74"/>
      <c r="P10" s="74"/>
      <c r="Q10" s="74"/>
      <c r="R10" s="74"/>
      <c r="S10" s="74"/>
      <c r="T10" s="74"/>
      <c r="U10" s="74"/>
      <c r="V10" s="236"/>
      <c r="W10" s="140"/>
      <c r="X10" s="19"/>
      <c r="Y10" s="19"/>
      <c r="Z10" s="19"/>
      <c r="AA10" s="19"/>
      <c r="AB10" s="19"/>
      <c r="AC10" s="19"/>
      <c r="AD10" s="19"/>
      <c r="AE10" s="19"/>
      <c r="AF10" s="20"/>
      <c r="AG10" s="189"/>
      <c r="AH10" s="3"/>
      <c r="AI10" s="3"/>
      <c r="AJ10" s="3"/>
      <c r="AK10" s="3"/>
      <c r="AL10" s="4"/>
      <c r="AM10" s="139"/>
      <c r="AN10" s="6"/>
      <c r="AO10" s="6"/>
      <c r="AP10" s="6"/>
      <c r="AQ10" s="6"/>
      <c r="AR10" s="20"/>
      <c r="AS10" s="189"/>
      <c r="AT10" s="3"/>
      <c r="AU10" s="3"/>
      <c r="AV10" s="3"/>
      <c r="AW10" s="3"/>
      <c r="AX10" s="4"/>
      <c r="AY10" s="139"/>
      <c r="AZ10" s="6"/>
      <c r="BA10" s="6"/>
      <c r="BB10" s="6"/>
      <c r="BC10" s="6"/>
      <c r="BD10" s="20"/>
      <c r="BE10" s="140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201"/>
      <c r="BR10" s="72"/>
      <c r="BS10" s="22"/>
      <c r="BT10" s="22"/>
      <c r="BU10" s="22"/>
      <c r="BV10" s="22"/>
      <c r="BW10" s="22"/>
      <c r="BX10" s="22"/>
      <c r="BY10" s="22"/>
      <c r="BZ10" s="22"/>
      <c r="CA10" s="22"/>
      <c r="CB10" s="21"/>
      <c r="CC10" s="138"/>
      <c r="CD10" s="72"/>
      <c r="CE10" s="22"/>
      <c r="CF10" s="22"/>
      <c r="CG10" s="22"/>
      <c r="CH10" s="22"/>
      <c r="CI10" s="22"/>
      <c r="CJ10" s="22"/>
      <c r="CK10" s="22"/>
      <c r="CL10" s="22"/>
      <c r="CM10" s="22"/>
      <c r="CN10" s="21"/>
      <c r="CO10" s="201"/>
      <c r="CP10" s="72"/>
      <c r="CQ10" s="22"/>
      <c r="CR10" s="22"/>
      <c r="CS10" s="22"/>
      <c r="CT10" s="22"/>
      <c r="CU10" s="22"/>
      <c r="CV10" s="22"/>
      <c r="CW10" s="22"/>
      <c r="CX10" s="22"/>
      <c r="CY10" s="22"/>
      <c r="CZ10" s="21"/>
      <c r="DA10" s="138"/>
      <c r="DB10" s="72"/>
      <c r="DC10" s="22"/>
      <c r="DD10" s="22"/>
      <c r="DE10" s="22"/>
      <c r="DF10" s="22"/>
      <c r="DG10" s="22"/>
      <c r="DH10" s="22"/>
      <c r="DI10" s="22"/>
      <c r="DJ10" s="22"/>
      <c r="DK10" s="22"/>
      <c r="DL10" s="21"/>
      <c r="DM10" s="201"/>
      <c r="DN10" s="72"/>
      <c r="DO10" s="22"/>
      <c r="DP10" s="22"/>
      <c r="DQ10" s="22"/>
      <c r="DR10" s="22"/>
      <c r="DS10" s="22"/>
      <c r="DT10" s="22"/>
      <c r="DU10" s="22"/>
      <c r="DV10" s="22"/>
      <c r="DW10" s="22"/>
      <c r="DX10" s="21"/>
      <c r="DY10" s="138"/>
      <c r="DZ10" s="72"/>
      <c r="EA10" s="22"/>
      <c r="EB10" s="22"/>
      <c r="EC10" s="22"/>
      <c r="ED10" s="22"/>
      <c r="EE10" s="22"/>
      <c r="EF10" s="22"/>
      <c r="EG10" s="22"/>
      <c r="EH10" s="22"/>
      <c r="EI10" s="22"/>
      <c r="EJ10" s="21"/>
      <c r="EK10" s="201"/>
      <c r="EL10" s="72"/>
      <c r="EM10" s="22"/>
      <c r="EN10" s="22"/>
      <c r="EO10" s="22"/>
      <c r="EP10" s="22"/>
      <c r="EQ10" s="22"/>
      <c r="ER10" s="22"/>
      <c r="ES10" s="22"/>
      <c r="ET10" s="22"/>
      <c r="EU10" s="22"/>
      <c r="EV10" s="21"/>
      <c r="EW10" s="138"/>
      <c r="EX10" s="72"/>
      <c r="EY10" s="22"/>
      <c r="EZ10" s="22"/>
      <c r="FA10" s="22"/>
      <c r="FB10" s="22"/>
      <c r="FC10" s="22"/>
      <c r="FD10" s="22"/>
      <c r="FE10" s="22"/>
      <c r="FF10" s="22"/>
      <c r="FG10" s="22"/>
      <c r="FH10" s="21"/>
      <c r="FI10" s="201"/>
      <c r="FJ10" s="72"/>
      <c r="FK10" s="22"/>
      <c r="FL10" s="22"/>
      <c r="FM10" s="22"/>
      <c r="FN10" s="22"/>
      <c r="FO10" s="22"/>
      <c r="FP10" s="22"/>
      <c r="FQ10" s="22"/>
      <c r="FR10" s="22"/>
      <c r="FS10" s="22"/>
      <c r="FT10" s="21"/>
      <c r="FU10" s="140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20"/>
      <c r="GG10" s="201"/>
      <c r="GH10" s="72"/>
      <c r="GI10" s="22"/>
      <c r="GJ10" s="22"/>
      <c r="GK10" s="22"/>
      <c r="GL10" s="22"/>
      <c r="GM10" s="22"/>
      <c r="GN10" s="22"/>
      <c r="GO10" s="22"/>
      <c r="GP10" s="22"/>
      <c r="GQ10" s="22"/>
      <c r="GR10" s="21"/>
      <c r="GS10" s="138"/>
      <c r="GT10" s="72"/>
      <c r="GU10" s="22"/>
      <c r="GV10" s="22"/>
      <c r="GW10" s="22"/>
      <c r="GX10" s="22"/>
      <c r="GY10" s="22"/>
      <c r="GZ10" s="22"/>
      <c r="HA10" s="22"/>
      <c r="HB10" s="22"/>
      <c r="HC10" s="22"/>
      <c r="HD10" s="21"/>
      <c r="HE10" s="201"/>
      <c r="HF10" s="72"/>
      <c r="HG10" s="22"/>
      <c r="HH10" s="22"/>
      <c r="HI10" s="22"/>
      <c r="HJ10" s="22"/>
      <c r="HK10" s="22"/>
      <c r="HL10" s="22"/>
      <c r="HM10" s="22"/>
      <c r="HN10" s="22"/>
      <c r="HO10" s="22"/>
      <c r="HP10" s="21"/>
      <c r="HQ10" s="138"/>
      <c r="HR10" s="72"/>
      <c r="HS10" s="22"/>
      <c r="HT10" s="22"/>
      <c r="HU10" s="22"/>
      <c r="HV10" s="22"/>
      <c r="HW10" s="22"/>
      <c r="HX10" s="22"/>
      <c r="HY10" s="22"/>
      <c r="HZ10" s="22"/>
      <c r="IA10" s="22"/>
      <c r="IB10" s="21"/>
      <c r="IC10" s="264"/>
      <c r="ID10" s="19"/>
      <c r="IE10" s="19"/>
      <c r="IF10" s="19"/>
      <c r="IG10" s="19"/>
      <c r="IH10" s="19"/>
      <c r="II10" s="19"/>
      <c r="IJ10" s="19"/>
      <c r="IK10" s="19"/>
      <c r="IL10" s="19"/>
      <c r="IM10" s="264"/>
      <c r="IN10" s="19"/>
      <c r="IO10" s="19"/>
      <c r="IP10" s="19"/>
      <c r="IQ10" s="19"/>
      <c r="IR10" s="19"/>
      <c r="IS10" s="19"/>
      <c r="IT10" s="19"/>
      <c r="IU10" s="19"/>
      <c r="IV10" s="142"/>
      <c r="IW10" s="83"/>
      <c r="IX10" s="311"/>
      <c r="IY10" s="311"/>
      <c r="IZ10" s="311"/>
      <c r="JA10" s="311"/>
      <c r="JB10" s="310"/>
      <c r="JC10" s="527"/>
      <c r="JD10" s="528"/>
    </row>
    <row r="11" spans="1:264" ht="15.75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60"/>
      <c r="K11" s="81" t="s">
        <v>0</v>
      </c>
      <c r="L11" s="81"/>
      <c r="M11" s="138"/>
      <c r="N11" s="72"/>
      <c r="O11" s="72"/>
      <c r="P11" s="72"/>
      <c r="Q11" s="72"/>
      <c r="R11" s="72"/>
      <c r="S11" s="72"/>
      <c r="T11" s="72"/>
      <c r="U11" s="72"/>
      <c r="V11" s="238"/>
      <c r="W11" s="140"/>
      <c r="X11" s="19"/>
      <c r="Y11" s="19"/>
      <c r="Z11" s="19"/>
      <c r="AA11" s="19"/>
      <c r="AB11" s="19"/>
      <c r="AC11" s="19"/>
      <c r="AD11" s="19"/>
      <c r="AE11" s="19"/>
      <c r="AF11" s="20"/>
      <c r="AG11" s="139"/>
      <c r="AH11" s="6"/>
      <c r="AI11" s="6"/>
      <c r="AJ11" s="6"/>
      <c r="AK11" s="6"/>
      <c r="AL11" s="20"/>
      <c r="AM11" s="140"/>
      <c r="AN11" s="19"/>
      <c r="AO11" s="19"/>
      <c r="AP11" s="19"/>
      <c r="AQ11" s="19"/>
      <c r="AR11" s="20"/>
      <c r="AS11" s="139"/>
      <c r="AT11" s="6"/>
      <c r="AU11" s="6"/>
      <c r="AV11" s="6"/>
      <c r="AW11" s="6"/>
      <c r="AX11" s="20"/>
      <c r="AY11" s="139"/>
      <c r="AZ11" s="6"/>
      <c r="BA11" s="6"/>
      <c r="BB11" s="6"/>
      <c r="BC11" s="6"/>
      <c r="BD11" s="20"/>
      <c r="BE11" s="140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20"/>
      <c r="BQ11" s="140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20"/>
      <c r="CC11" s="140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20"/>
      <c r="CO11" s="140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20"/>
      <c r="DA11" s="140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20"/>
      <c r="DM11" s="140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20"/>
      <c r="DY11" s="140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20"/>
      <c r="EK11" s="140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20"/>
      <c r="EW11" s="140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20"/>
      <c r="FI11" s="140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20"/>
      <c r="FU11" s="140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20"/>
      <c r="GG11" s="140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20"/>
      <c r="GS11" s="140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20"/>
      <c r="HE11" s="140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20"/>
      <c r="HQ11" s="140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20"/>
      <c r="IC11" s="264"/>
      <c r="ID11" s="19"/>
      <c r="IE11" s="19"/>
      <c r="IF11" s="19"/>
      <c r="IG11" s="19"/>
      <c r="IH11" s="19"/>
      <c r="II11" s="19"/>
      <c r="IJ11" s="19"/>
      <c r="IK11" s="19"/>
      <c r="IL11" s="19"/>
      <c r="IM11" s="281"/>
      <c r="IN11" s="3"/>
      <c r="IO11" s="3"/>
      <c r="IP11" s="3"/>
      <c r="IQ11" s="3"/>
      <c r="IR11" s="3"/>
      <c r="IS11" s="3"/>
      <c r="IT11" s="3"/>
      <c r="IU11" s="3"/>
      <c r="IV11" s="143"/>
      <c r="IW11" s="83"/>
      <c r="IX11" s="311"/>
      <c r="IY11" s="311"/>
      <c r="IZ11" s="311"/>
      <c r="JA11" s="311"/>
      <c r="JB11" s="310"/>
      <c r="JC11" s="527"/>
      <c r="JD11" s="528"/>
    </row>
    <row r="12" spans="1:264" ht="15.75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60"/>
      <c r="K12" s="81" t="s">
        <v>0</v>
      </c>
      <c r="L12" s="81"/>
      <c r="M12" s="140"/>
      <c r="N12" s="73"/>
      <c r="O12" s="73"/>
      <c r="P12" s="73"/>
      <c r="Q12" s="73"/>
      <c r="R12" s="73"/>
      <c r="S12" s="73"/>
      <c r="T12" s="73"/>
      <c r="U12" s="73"/>
      <c r="V12" s="237"/>
      <c r="W12" s="189"/>
      <c r="X12" s="3"/>
      <c r="Y12" s="3"/>
      <c r="Z12" s="3"/>
      <c r="AA12" s="3"/>
      <c r="AB12" s="3"/>
      <c r="AC12" s="3"/>
      <c r="AD12" s="3"/>
      <c r="AE12" s="3"/>
      <c r="AF12" s="4"/>
      <c r="AG12" s="139"/>
      <c r="AH12" s="6"/>
      <c r="AI12" s="6"/>
      <c r="AJ12" s="6"/>
      <c r="AK12" s="6"/>
      <c r="AL12" s="20"/>
      <c r="AM12" s="189"/>
      <c r="AN12" s="3"/>
      <c r="AO12" s="3"/>
      <c r="AP12" s="3"/>
      <c r="AQ12" s="3"/>
      <c r="AR12" s="4"/>
      <c r="AS12" s="139"/>
      <c r="AT12" s="6"/>
      <c r="AU12" s="6"/>
      <c r="AV12" s="6"/>
      <c r="AW12" s="6"/>
      <c r="AX12" s="20"/>
      <c r="AY12" s="139"/>
      <c r="AZ12" s="6"/>
      <c r="BA12" s="6"/>
      <c r="BB12" s="6"/>
      <c r="BC12" s="6"/>
      <c r="BD12" s="20"/>
      <c r="BE12" s="140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20"/>
      <c r="BQ12" s="140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20"/>
      <c r="CC12" s="140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20"/>
      <c r="CO12" s="140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20"/>
      <c r="DA12" s="140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20"/>
      <c r="DM12" s="140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20"/>
      <c r="DY12" s="140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20"/>
      <c r="EK12" s="140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20"/>
      <c r="EW12" s="140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20"/>
      <c r="FI12" s="140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20"/>
      <c r="FU12" s="2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4"/>
      <c r="GG12" s="140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20"/>
      <c r="GS12" s="140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20"/>
      <c r="HE12" s="140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20"/>
      <c r="HQ12" s="140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20"/>
      <c r="IC12" s="264"/>
      <c r="ID12" s="19"/>
      <c r="IE12" s="19"/>
      <c r="IF12" s="19"/>
      <c r="IG12" s="19"/>
      <c r="IH12" s="19"/>
      <c r="II12" s="19"/>
      <c r="IJ12" s="19"/>
      <c r="IK12" s="19"/>
      <c r="IL12" s="19"/>
      <c r="IM12" s="264"/>
      <c r="IN12" s="19"/>
      <c r="IO12" s="19"/>
      <c r="IP12" s="19"/>
      <c r="IQ12" s="19"/>
      <c r="IR12" s="19"/>
      <c r="IS12" s="19"/>
      <c r="IT12" s="19"/>
      <c r="IU12" s="19"/>
      <c r="IV12" s="142"/>
      <c r="IW12" s="83"/>
      <c r="IX12" s="311"/>
      <c r="IY12" s="311"/>
      <c r="IZ12" s="311"/>
      <c r="JA12" s="311"/>
      <c r="JB12" s="310"/>
      <c r="JC12" s="527"/>
      <c r="JD12" s="528"/>
    </row>
    <row r="13" spans="1:264" ht="15.75" customHeight="1" thickBo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60"/>
      <c r="K13" s="81" t="s">
        <v>0</v>
      </c>
      <c r="L13" s="81"/>
      <c r="M13" s="140"/>
      <c r="N13" s="73"/>
      <c r="O13" s="73"/>
      <c r="P13" s="73"/>
      <c r="Q13" s="73"/>
      <c r="R13" s="73"/>
      <c r="S13" s="73"/>
      <c r="T13" s="73"/>
      <c r="U13" s="73"/>
      <c r="V13" s="237"/>
      <c r="W13" s="319"/>
      <c r="X13" s="110"/>
      <c r="Y13" s="169"/>
      <c r="Z13" s="22"/>
      <c r="AA13" s="22"/>
      <c r="AB13" s="22"/>
      <c r="AC13" s="22"/>
      <c r="AD13" s="22"/>
      <c r="AE13" s="22"/>
      <c r="AF13" s="21"/>
      <c r="AG13" s="139"/>
      <c r="AH13" s="6"/>
      <c r="AI13" s="6"/>
      <c r="AJ13" s="6"/>
      <c r="AK13" s="6"/>
      <c r="AL13" s="20"/>
      <c r="AM13" s="139"/>
      <c r="AN13" s="6"/>
      <c r="AO13" s="6"/>
      <c r="AP13" s="6"/>
      <c r="AQ13" s="6"/>
      <c r="AR13" s="20"/>
      <c r="AS13" s="139"/>
      <c r="AT13" s="6"/>
      <c r="AU13" s="6"/>
      <c r="AV13" s="6"/>
      <c r="AW13" s="6"/>
      <c r="AX13" s="20"/>
      <c r="AY13" s="139"/>
      <c r="AZ13" s="6"/>
      <c r="BA13" s="6"/>
      <c r="BB13" s="6"/>
      <c r="BC13" s="6"/>
      <c r="BD13" s="20"/>
      <c r="BE13" s="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4"/>
      <c r="BQ13" s="140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20"/>
      <c r="CC13" s="140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20"/>
      <c r="CO13" s="140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20"/>
      <c r="DA13" s="140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20"/>
      <c r="DM13" s="140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20"/>
      <c r="DY13" s="140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20"/>
      <c r="EK13" s="140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20"/>
      <c r="EW13" s="140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20"/>
      <c r="FI13" s="140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20"/>
      <c r="FU13" s="140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20"/>
      <c r="GG13" s="140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20"/>
      <c r="GS13" s="140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20"/>
      <c r="HE13" s="140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20"/>
      <c r="HQ13" s="140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20"/>
      <c r="IC13" s="264"/>
      <c r="ID13" s="19"/>
      <c r="IE13" s="19"/>
      <c r="IF13" s="19"/>
      <c r="IG13" s="19"/>
      <c r="IH13" s="19"/>
      <c r="II13" s="19"/>
      <c r="IJ13" s="19"/>
      <c r="IK13" s="19"/>
      <c r="IL13" s="19"/>
      <c r="IM13" s="264"/>
      <c r="IN13" s="19"/>
      <c r="IO13" s="19"/>
      <c r="IP13" s="19"/>
      <c r="IQ13" s="19"/>
      <c r="IR13" s="19"/>
      <c r="IS13" s="19"/>
      <c r="IT13" s="19"/>
      <c r="IU13" s="19"/>
      <c r="IV13" s="142"/>
      <c r="IW13" s="83"/>
      <c r="IX13" s="311"/>
      <c r="IY13" s="311"/>
      <c r="IZ13" s="311"/>
      <c r="JA13" s="311"/>
      <c r="JB13" s="310"/>
      <c r="JC13" s="527"/>
      <c r="JD13" s="528"/>
    </row>
    <row r="14" spans="1:264" ht="15.75" customHeight="1" thickBo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60"/>
      <c r="K14" s="81" t="s">
        <v>0</v>
      </c>
      <c r="L14" s="81"/>
      <c r="M14" s="189"/>
      <c r="N14" s="74"/>
      <c r="O14" s="74"/>
      <c r="P14" s="74"/>
      <c r="Q14" s="74"/>
      <c r="R14" s="74"/>
      <c r="S14" s="74"/>
      <c r="T14" s="74"/>
      <c r="U14" s="74"/>
      <c r="V14" s="236"/>
      <c r="W14" s="139"/>
      <c r="X14" s="6"/>
      <c r="Y14" s="19"/>
      <c r="Z14" s="19"/>
      <c r="AA14" s="19"/>
      <c r="AB14" s="19"/>
      <c r="AC14" s="19"/>
      <c r="AD14" s="19"/>
      <c r="AE14" s="19"/>
      <c r="AF14" s="20"/>
      <c r="AG14" s="139"/>
      <c r="AH14" s="6"/>
      <c r="AI14" s="6"/>
      <c r="AJ14" s="6"/>
      <c r="AK14" s="6"/>
      <c r="AL14" s="20"/>
      <c r="AM14" s="139"/>
      <c r="AN14" s="6"/>
      <c r="AO14" s="6"/>
      <c r="AP14" s="6"/>
      <c r="AQ14" s="6"/>
      <c r="AR14" s="20"/>
      <c r="AS14" s="139"/>
      <c r="AT14" s="6"/>
      <c r="AU14" s="6"/>
      <c r="AV14" s="6"/>
      <c r="AW14" s="6"/>
      <c r="AX14" s="20"/>
      <c r="AY14" s="140"/>
      <c r="AZ14" s="19"/>
      <c r="BA14" s="19"/>
      <c r="BB14" s="19"/>
      <c r="BC14" s="19"/>
      <c r="BD14" s="20"/>
      <c r="BE14" s="138"/>
      <c r="BF14" s="72"/>
      <c r="BG14" s="22"/>
      <c r="BH14" s="22"/>
      <c r="BI14" s="22"/>
      <c r="BJ14" s="22"/>
      <c r="BK14" s="22"/>
      <c r="BL14" s="22"/>
      <c r="BM14" s="22"/>
      <c r="BN14" s="22"/>
      <c r="BO14" s="22"/>
      <c r="BP14" s="21"/>
      <c r="BQ14" s="140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20"/>
      <c r="CC14" s="140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20"/>
      <c r="CO14" s="140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20"/>
      <c r="DA14" s="140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20"/>
      <c r="DM14" s="140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20"/>
      <c r="DY14" s="140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20"/>
      <c r="EK14" s="140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20"/>
      <c r="EW14" s="140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20"/>
      <c r="FI14" s="140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20"/>
      <c r="FU14" s="140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20"/>
      <c r="GG14" s="140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20"/>
      <c r="GS14" s="140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20"/>
      <c r="HE14" s="140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20"/>
      <c r="HQ14" s="140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20"/>
      <c r="IC14" s="281"/>
      <c r="ID14" s="3"/>
      <c r="IE14" s="3"/>
      <c r="IF14" s="3"/>
      <c r="IG14" s="3"/>
      <c r="IH14" s="3"/>
      <c r="II14" s="3"/>
      <c r="IJ14" s="3"/>
      <c r="IK14" s="3"/>
      <c r="IL14" s="3"/>
      <c r="IM14" s="264"/>
      <c r="IN14" s="19"/>
      <c r="IO14" s="19"/>
      <c r="IP14" s="19"/>
      <c r="IQ14" s="19"/>
      <c r="IR14" s="19"/>
      <c r="IS14" s="19"/>
      <c r="IT14" s="19"/>
      <c r="IU14" s="19"/>
      <c r="IV14" s="142"/>
      <c r="IW14" s="83"/>
      <c r="IX14" s="311"/>
      <c r="IY14" s="311"/>
      <c r="IZ14" s="311"/>
      <c r="JA14" s="311"/>
      <c r="JB14" s="310"/>
      <c r="JC14" s="527"/>
      <c r="JD14" s="528"/>
    </row>
    <row r="15" spans="1:264" ht="15.75" thickBo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60"/>
      <c r="K15" s="81" t="s">
        <v>0</v>
      </c>
      <c r="L15" s="81"/>
      <c r="M15" s="138"/>
      <c r="N15" s="72"/>
      <c r="O15" s="72"/>
      <c r="P15" s="72"/>
      <c r="Q15" s="72"/>
      <c r="R15" s="72"/>
      <c r="S15" s="72"/>
      <c r="T15" s="72"/>
      <c r="U15" s="72"/>
      <c r="V15" s="238"/>
      <c r="W15" s="140"/>
      <c r="X15" s="19"/>
      <c r="Y15" s="19"/>
      <c r="Z15" s="19"/>
      <c r="AA15" s="19"/>
      <c r="AB15" s="19"/>
      <c r="AC15" s="19"/>
      <c r="AD15" s="19"/>
      <c r="AE15" s="19"/>
      <c r="AF15" s="20"/>
      <c r="AG15" s="139"/>
      <c r="AH15" s="6"/>
      <c r="AI15" s="6"/>
      <c r="AJ15" s="6"/>
      <c r="AK15" s="6"/>
      <c r="AL15" s="20"/>
      <c r="AM15" s="139"/>
      <c r="AN15" s="6"/>
      <c r="AO15" s="6"/>
      <c r="AP15" s="6"/>
      <c r="AQ15" s="6"/>
      <c r="AR15" s="20"/>
      <c r="AS15" s="139"/>
      <c r="AT15" s="6"/>
      <c r="AU15" s="6"/>
      <c r="AV15" s="6"/>
      <c r="AW15" s="6"/>
      <c r="AX15" s="20"/>
      <c r="AY15" s="189"/>
      <c r="AZ15" s="3"/>
      <c r="BA15" s="3"/>
      <c r="BB15" s="3"/>
      <c r="BC15" s="3"/>
      <c r="BD15" s="4"/>
      <c r="BE15" s="140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20"/>
      <c r="BQ15" s="182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4"/>
      <c r="CC15" s="2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4"/>
      <c r="CO15" s="182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2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182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4"/>
      <c r="DY15" s="2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4"/>
      <c r="EK15" s="182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4"/>
      <c r="EW15" s="2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4"/>
      <c r="FI15" s="182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4"/>
      <c r="FU15" s="140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20"/>
      <c r="GG15" s="182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4"/>
      <c r="GS15" s="2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4"/>
      <c r="HE15" s="182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4"/>
      <c r="HQ15" s="2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4"/>
      <c r="IC15" s="204"/>
      <c r="ID15" s="19"/>
      <c r="IE15" s="19"/>
      <c r="IF15" s="19"/>
      <c r="IG15" s="19"/>
      <c r="IH15" s="19"/>
      <c r="II15" s="19"/>
      <c r="IJ15" s="19"/>
      <c r="IK15" s="19"/>
      <c r="IL15" s="292"/>
      <c r="IM15" s="264"/>
      <c r="IN15" s="19"/>
      <c r="IO15" s="19"/>
      <c r="IP15" s="19"/>
      <c r="IQ15" s="19"/>
      <c r="IR15" s="19"/>
      <c r="IS15" s="19"/>
      <c r="IT15" s="19"/>
      <c r="IU15" s="19"/>
      <c r="IV15" s="142"/>
      <c r="IW15" s="83"/>
      <c r="IX15" s="311"/>
      <c r="IY15" s="311"/>
      <c r="IZ15" s="311"/>
      <c r="JA15" s="311"/>
      <c r="JB15" s="310"/>
      <c r="JC15" s="527"/>
      <c r="JD15" s="528"/>
    </row>
    <row r="16" spans="1:264" ht="15.75" thickBo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60"/>
      <c r="K16" s="81" t="s">
        <v>0</v>
      </c>
      <c r="L16" s="81"/>
      <c r="M16" s="140"/>
      <c r="N16" s="73"/>
      <c r="O16" s="73"/>
      <c r="P16" s="73"/>
      <c r="Q16" s="73"/>
      <c r="R16" s="73"/>
      <c r="S16" s="73"/>
      <c r="T16" s="73"/>
      <c r="U16" s="73"/>
      <c r="V16" s="237"/>
      <c r="W16" s="140"/>
      <c r="X16" s="19"/>
      <c r="Y16" s="19"/>
      <c r="Z16" s="19"/>
      <c r="AA16" s="19"/>
      <c r="AB16" s="19"/>
      <c r="AC16" s="19"/>
      <c r="AD16" s="19"/>
      <c r="AE16" s="19"/>
      <c r="AF16" s="20"/>
      <c r="AG16" s="139"/>
      <c r="AH16" s="6"/>
      <c r="AI16" s="6"/>
      <c r="AJ16" s="6"/>
      <c r="AK16" s="6"/>
      <c r="AL16" s="20"/>
      <c r="AM16" s="139"/>
      <c r="AN16" s="6"/>
      <c r="AO16" s="6"/>
      <c r="AP16" s="6"/>
      <c r="AQ16" s="6"/>
      <c r="AR16" s="20"/>
      <c r="AS16" s="139"/>
      <c r="AT16" s="6"/>
      <c r="AU16" s="6"/>
      <c r="AV16" s="6"/>
      <c r="AW16" s="6"/>
      <c r="AX16" s="20"/>
      <c r="AY16" s="138"/>
      <c r="AZ16" s="22"/>
      <c r="BA16" s="22"/>
      <c r="BB16" s="22"/>
      <c r="BC16" s="22"/>
      <c r="BD16" s="21"/>
      <c r="BE16" s="140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20"/>
      <c r="BQ16" s="201"/>
      <c r="BR16" s="72"/>
      <c r="BS16" s="22"/>
      <c r="BT16" s="22"/>
      <c r="BU16" s="22"/>
      <c r="BV16" s="22"/>
      <c r="BW16" s="22"/>
      <c r="BX16" s="22"/>
      <c r="BY16" s="22"/>
      <c r="BZ16" s="22"/>
      <c r="CA16" s="22"/>
      <c r="CB16" s="21"/>
      <c r="CC16" s="138"/>
      <c r="CD16" s="72"/>
      <c r="CE16" s="22"/>
      <c r="CF16" s="22"/>
      <c r="CG16" s="22"/>
      <c r="CH16" s="22"/>
      <c r="CI16" s="22"/>
      <c r="CJ16" s="22"/>
      <c r="CK16" s="22"/>
      <c r="CL16" s="22"/>
      <c r="CM16" s="22"/>
      <c r="CN16" s="21"/>
      <c r="CO16" s="201"/>
      <c r="CP16" s="72"/>
      <c r="CQ16" s="22"/>
      <c r="CR16" s="22"/>
      <c r="CS16" s="22"/>
      <c r="CT16" s="22"/>
      <c r="CU16" s="22"/>
      <c r="CV16" s="22"/>
      <c r="CW16" s="22"/>
      <c r="CX16" s="22"/>
      <c r="CY16" s="22"/>
      <c r="CZ16" s="21"/>
      <c r="DA16" s="138"/>
      <c r="DB16" s="72"/>
      <c r="DC16" s="22"/>
      <c r="DD16" s="22"/>
      <c r="DE16" s="22"/>
      <c r="DF16" s="22"/>
      <c r="DG16" s="22"/>
      <c r="DH16" s="22"/>
      <c r="DI16" s="22"/>
      <c r="DJ16" s="22"/>
      <c r="DK16" s="22"/>
      <c r="DL16" s="21"/>
      <c r="DM16" s="201"/>
      <c r="DN16" s="72"/>
      <c r="DO16" s="22"/>
      <c r="DP16" s="22"/>
      <c r="DQ16" s="22"/>
      <c r="DR16" s="22"/>
      <c r="DS16" s="22"/>
      <c r="DT16" s="22"/>
      <c r="DU16" s="22"/>
      <c r="DV16" s="22"/>
      <c r="DW16" s="22"/>
      <c r="DX16" s="21"/>
      <c r="DY16" s="138"/>
      <c r="DZ16" s="72"/>
      <c r="EA16" s="22"/>
      <c r="EB16" s="22"/>
      <c r="EC16" s="22"/>
      <c r="ED16" s="22"/>
      <c r="EE16" s="22"/>
      <c r="EF16" s="22"/>
      <c r="EG16" s="22"/>
      <c r="EH16" s="22"/>
      <c r="EI16" s="22"/>
      <c r="EJ16" s="21"/>
      <c r="EK16" s="201"/>
      <c r="EL16" s="72"/>
      <c r="EM16" s="22"/>
      <c r="EN16" s="22"/>
      <c r="EO16" s="22"/>
      <c r="EP16" s="22"/>
      <c r="EQ16" s="22"/>
      <c r="ER16" s="22"/>
      <c r="ES16" s="22"/>
      <c r="ET16" s="22"/>
      <c r="EU16" s="22"/>
      <c r="EV16" s="21"/>
      <c r="EW16" s="138"/>
      <c r="EX16" s="72"/>
      <c r="EY16" s="22"/>
      <c r="EZ16" s="22"/>
      <c r="FA16" s="22"/>
      <c r="FB16" s="22"/>
      <c r="FC16" s="22"/>
      <c r="FD16" s="22"/>
      <c r="FE16" s="22"/>
      <c r="FF16" s="22"/>
      <c r="FG16" s="22"/>
      <c r="FH16" s="21"/>
      <c r="FI16" s="201"/>
      <c r="FJ16" s="72"/>
      <c r="FK16" s="22"/>
      <c r="FL16" s="22"/>
      <c r="FM16" s="22"/>
      <c r="FN16" s="22"/>
      <c r="FO16" s="22"/>
      <c r="FP16" s="22"/>
      <c r="FQ16" s="22"/>
      <c r="FR16" s="22"/>
      <c r="FS16" s="22"/>
      <c r="FT16" s="21"/>
      <c r="FU16" s="2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4"/>
      <c r="GG16" s="201"/>
      <c r="GH16" s="72"/>
      <c r="GI16" s="22"/>
      <c r="GJ16" s="22"/>
      <c r="GK16" s="22"/>
      <c r="GL16" s="22"/>
      <c r="GM16" s="22"/>
      <c r="GN16" s="22"/>
      <c r="GO16" s="22"/>
      <c r="GP16" s="22"/>
      <c r="GQ16" s="22"/>
      <c r="GR16" s="21"/>
      <c r="GS16" s="138"/>
      <c r="GT16" s="72"/>
      <c r="GU16" s="22"/>
      <c r="GV16" s="22"/>
      <c r="GW16" s="22"/>
      <c r="GX16" s="22"/>
      <c r="GY16" s="22"/>
      <c r="GZ16" s="22"/>
      <c r="HA16" s="22"/>
      <c r="HB16" s="22"/>
      <c r="HC16" s="22"/>
      <c r="HD16" s="21"/>
      <c r="HE16" s="201"/>
      <c r="HF16" s="72"/>
      <c r="HG16" s="22"/>
      <c r="HH16" s="22"/>
      <c r="HI16" s="22"/>
      <c r="HJ16" s="22"/>
      <c r="HK16" s="22"/>
      <c r="HL16" s="22"/>
      <c r="HM16" s="22"/>
      <c r="HN16" s="22"/>
      <c r="HO16" s="22"/>
      <c r="HP16" s="21"/>
      <c r="HQ16" s="138"/>
      <c r="HR16" s="72"/>
      <c r="HS16" s="22"/>
      <c r="HT16" s="22"/>
      <c r="HU16" s="22"/>
      <c r="HV16" s="22"/>
      <c r="HW16" s="22"/>
      <c r="HX16" s="22"/>
      <c r="HY16" s="22"/>
      <c r="HZ16" s="22"/>
      <c r="IA16" s="22"/>
      <c r="IB16" s="21"/>
      <c r="IC16" s="204"/>
      <c r="ID16" s="19"/>
      <c r="IE16" s="19"/>
      <c r="IF16" s="19"/>
      <c r="IG16" s="19"/>
      <c r="IH16" s="19"/>
      <c r="II16" s="19"/>
      <c r="IJ16" s="19"/>
      <c r="IK16" s="19"/>
      <c r="IL16" s="19"/>
      <c r="IM16" s="264"/>
      <c r="IN16" s="19"/>
      <c r="IO16" s="19"/>
      <c r="IP16" s="19"/>
      <c r="IQ16" s="19"/>
      <c r="IR16" s="19"/>
      <c r="IS16" s="19"/>
      <c r="IT16" s="19"/>
      <c r="IU16" s="19"/>
      <c r="IV16" s="142"/>
      <c r="IW16" s="83"/>
      <c r="IX16" s="311"/>
      <c r="IY16" s="311"/>
      <c r="IZ16" s="311"/>
      <c r="JA16" s="311"/>
      <c r="JB16" s="310"/>
      <c r="JC16" s="527"/>
      <c r="JD16" s="528"/>
    </row>
    <row r="17" spans="1:264" ht="15.75" thickBot="1" x14ac:dyDescent="0.3">
      <c r="A17" s="26"/>
      <c r="B17" s="26"/>
      <c r="C17" s="318"/>
      <c r="D17" s="318"/>
      <c r="E17" s="318"/>
      <c r="F17" s="318"/>
      <c r="G17" s="318"/>
      <c r="H17" s="318"/>
      <c r="I17" s="318"/>
      <c r="J17" s="79"/>
      <c r="K17" s="81" t="s">
        <v>0</v>
      </c>
      <c r="L17" s="81"/>
      <c r="M17" s="140"/>
      <c r="N17" s="73"/>
      <c r="O17" s="73"/>
      <c r="P17" s="73"/>
      <c r="Q17" s="73"/>
      <c r="R17" s="73"/>
      <c r="S17" s="73"/>
      <c r="T17" s="73"/>
      <c r="U17" s="73"/>
      <c r="V17" s="237"/>
      <c r="W17" s="140"/>
      <c r="X17" s="19"/>
      <c r="Y17" s="19"/>
      <c r="Z17" s="19"/>
      <c r="AA17" s="19"/>
      <c r="AB17" s="19"/>
      <c r="AC17" s="19"/>
      <c r="AD17" s="19"/>
      <c r="AE17" s="19"/>
      <c r="AF17" s="20"/>
      <c r="AG17" s="139"/>
      <c r="AH17" s="6"/>
      <c r="AI17" s="6"/>
      <c r="AJ17" s="6"/>
      <c r="AK17" s="6"/>
      <c r="AL17" s="20"/>
      <c r="AM17" s="139"/>
      <c r="AN17" s="6"/>
      <c r="AO17" s="6"/>
      <c r="AP17" s="6"/>
      <c r="AQ17" s="6"/>
      <c r="AR17" s="20"/>
      <c r="AS17" s="139"/>
      <c r="AT17" s="6"/>
      <c r="AU17" s="6"/>
      <c r="AV17" s="6"/>
      <c r="AW17" s="6"/>
      <c r="AX17" s="20"/>
      <c r="AY17" s="139"/>
      <c r="AZ17" s="6"/>
      <c r="BA17" s="6"/>
      <c r="BB17" s="6"/>
      <c r="BC17" s="6"/>
      <c r="BD17" s="20"/>
      <c r="BE17" s="140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20"/>
      <c r="BQ17" s="140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20"/>
      <c r="CC17" s="140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0"/>
      <c r="CO17" s="140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20"/>
      <c r="DA17" s="140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20"/>
      <c r="DM17" s="140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20"/>
      <c r="DY17" s="140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20"/>
      <c r="EK17" s="140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20"/>
      <c r="EW17" s="140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20"/>
      <c r="FI17" s="140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20"/>
      <c r="FU17" s="138"/>
      <c r="FV17" s="72"/>
      <c r="FW17" s="22"/>
      <c r="FX17" s="22"/>
      <c r="FY17" s="22"/>
      <c r="FZ17" s="22"/>
      <c r="GA17" s="22"/>
      <c r="GB17" s="22"/>
      <c r="GC17" s="22"/>
      <c r="GD17" s="22"/>
      <c r="GE17" s="22"/>
      <c r="GF17" s="21"/>
      <c r="GG17" s="140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20"/>
      <c r="GS17" s="140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20"/>
      <c r="HE17" s="140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20"/>
      <c r="HQ17" s="140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20"/>
      <c r="IC17" s="204"/>
      <c r="ID17" s="19"/>
      <c r="IE17" s="19"/>
      <c r="IF17" s="19"/>
      <c r="IG17" s="19"/>
      <c r="IH17" s="19"/>
      <c r="II17" s="19"/>
      <c r="IJ17" s="19"/>
      <c r="IK17" s="19"/>
      <c r="IL17" s="19"/>
      <c r="IM17" s="264"/>
      <c r="IN17" s="19"/>
      <c r="IO17" s="19"/>
      <c r="IP17" s="19"/>
      <c r="IQ17" s="19"/>
      <c r="IR17" s="19"/>
      <c r="IS17" s="19"/>
      <c r="IT17" s="19"/>
      <c r="IU17" s="19"/>
      <c r="IV17" s="142"/>
      <c r="IW17" s="84"/>
      <c r="IX17" s="311"/>
      <c r="IY17" s="311"/>
      <c r="IZ17" s="311"/>
      <c r="JA17" s="311"/>
      <c r="JB17" s="310"/>
      <c r="JC17" s="527"/>
      <c r="JD17" s="528"/>
    </row>
    <row r="18" spans="1:264" ht="15.75" thickBot="1" x14ac:dyDescent="0.3">
      <c r="A18" s="26">
        <f t="shared" ref="A18:A51" si="0">A19+10</f>
        <v>368</v>
      </c>
      <c r="B18" s="60"/>
      <c r="C18" s="135" t="s">
        <v>0</v>
      </c>
      <c r="D18" s="90" t="s">
        <v>0</v>
      </c>
      <c r="E18" s="90" t="s">
        <v>0</v>
      </c>
      <c r="F18" s="90" t="s">
        <v>0</v>
      </c>
      <c r="G18" s="90" t="s">
        <v>0</v>
      </c>
      <c r="H18" s="90" t="s">
        <v>0</v>
      </c>
      <c r="I18" s="90" t="s">
        <v>0</v>
      </c>
      <c r="J18" s="317" t="s">
        <v>0</v>
      </c>
      <c r="K18" s="81" t="s">
        <v>0</v>
      </c>
      <c r="L18" s="81"/>
      <c r="M18" s="189"/>
      <c r="N18" s="74"/>
      <c r="O18" s="74"/>
      <c r="P18" s="74"/>
      <c r="Q18" s="74"/>
      <c r="R18" s="74"/>
      <c r="S18" s="74"/>
      <c r="T18" s="74"/>
      <c r="U18" s="74"/>
      <c r="V18" s="236"/>
      <c r="W18" s="140"/>
      <c r="X18" s="19"/>
      <c r="Y18" s="19"/>
      <c r="Z18" s="19"/>
      <c r="AA18" s="19"/>
      <c r="AB18" s="19"/>
      <c r="AC18" s="19"/>
      <c r="AD18" s="19"/>
      <c r="AE18" s="19"/>
      <c r="AF18" s="20"/>
      <c r="AG18" s="139"/>
      <c r="AH18" s="6"/>
      <c r="AI18" s="6"/>
      <c r="AJ18" s="6"/>
      <c r="AK18" s="6"/>
      <c r="AL18" s="20"/>
      <c r="AM18" s="139"/>
      <c r="AN18" s="6"/>
      <c r="AO18" s="6"/>
      <c r="AP18" s="6"/>
      <c r="AQ18" s="6"/>
      <c r="AR18" s="20"/>
      <c r="AS18" s="139"/>
      <c r="AT18" s="6"/>
      <c r="AU18" s="6"/>
      <c r="AV18" s="6"/>
      <c r="AW18" s="6"/>
      <c r="AX18" s="20"/>
      <c r="AY18" s="139"/>
      <c r="AZ18" s="6"/>
      <c r="BA18" s="6"/>
      <c r="BB18" s="6"/>
      <c r="BC18" s="6"/>
      <c r="BD18" s="20"/>
      <c r="BE18" s="140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20"/>
      <c r="BQ18" s="140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20"/>
      <c r="CC18" s="140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20"/>
      <c r="CO18" s="140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20"/>
      <c r="DA18" s="140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20"/>
      <c r="DM18" s="140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20"/>
      <c r="DY18" s="140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20"/>
      <c r="EK18" s="140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20"/>
      <c r="EW18" s="140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20"/>
      <c r="FI18" s="140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20"/>
      <c r="FU18" s="140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20"/>
      <c r="GG18" s="140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20"/>
      <c r="GS18" s="140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20"/>
      <c r="HE18" s="140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20"/>
      <c r="HQ18" s="140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20"/>
      <c r="IC18" s="2"/>
      <c r="ID18" s="3"/>
      <c r="IE18" s="3"/>
      <c r="IF18" s="3"/>
      <c r="IG18" s="3"/>
      <c r="IH18" s="3"/>
      <c r="II18" s="3"/>
      <c r="IJ18" s="3"/>
      <c r="IK18" s="3"/>
      <c r="IL18" s="3"/>
      <c r="IM18" s="264"/>
      <c r="IN18" s="19"/>
      <c r="IO18" s="19"/>
      <c r="IP18" s="19"/>
      <c r="IQ18" s="19"/>
      <c r="IR18" s="19"/>
      <c r="IS18" s="19"/>
      <c r="IT18" s="19"/>
      <c r="IU18" s="19"/>
      <c r="IV18" s="142"/>
      <c r="IW18" s="83"/>
      <c r="IX18" s="311"/>
      <c r="IY18" s="311"/>
      <c r="IZ18" s="311"/>
      <c r="JA18" s="311"/>
      <c r="JB18" s="310"/>
      <c r="JC18" s="527"/>
      <c r="JD18" s="528"/>
    </row>
    <row r="19" spans="1:264" ht="15.75" thickBot="1" x14ac:dyDescent="0.3">
      <c r="A19" s="26">
        <f t="shared" si="0"/>
        <v>358</v>
      </c>
      <c r="B19" s="60"/>
      <c r="C19" s="83" t="s">
        <v>0</v>
      </c>
      <c r="D19" s="311"/>
      <c r="E19" s="311"/>
      <c r="F19" s="311"/>
      <c r="G19" s="311"/>
      <c r="H19" s="311"/>
      <c r="I19" s="311"/>
      <c r="J19" s="313"/>
      <c r="K19" s="81" t="s">
        <v>0</v>
      </c>
      <c r="L19" s="81"/>
      <c r="M19" s="138"/>
      <c r="N19" s="72"/>
      <c r="O19" s="72"/>
      <c r="P19" s="72"/>
      <c r="Q19" s="72"/>
      <c r="R19" s="72"/>
      <c r="S19" s="72"/>
      <c r="T19" s="72"/>
      <c r="U19" s="72"/>
      <c r="V19" s="238"/>
      <c r="W19" s="140"/>
      <c r="X19" s="19"/>
      <c r="Y19" s="19"/>
      <c r="Z19" s="19"/>
      <c r="AA19" s="19"/>
      <c r="AB19" s="19"/>
      <c r="AC19" s="19"/>
      <c r="AD19" s="19"/>
      <c r="AE19" s="19"/>
      <c r="AF19" s="20"/>
      <c r="AG19" s="140"/>
      <c r="AH19" s="19"/>
      <c r="AI19" s="19"/>
      <c r="AJ19" s="19"/>
      <c r="AK19" s="19"/>
      <c r="AL19" s="20"/>
      <c r="AM19" s="139"/>
      <c r="AN19" s="6"/>
      <c r="AO19" s="6"/>
      <c r="AP19" s="6"/>
      <c r="AQ19" s="6"/>
      <c r="AR19" s="20"/>
      <c r="AS19" s="140"/>
      <c r="AT19" s="19"/>
      <c r="AU19" s="19"/>
      <c r="AV19" s="19"/>
      <c r="AW19" s="19"/>
      <c r="AX19" s="20"/>
      <c r="AY19" s="139"/>
      <c r="AZ19" s="6"/>
      <c r="BA19" s="6"/>
      <c r="BB19" s="6"/>
      <c r="BC19" s="6"/>
      <c r="BD19" s="20"/>
      <c r="BE19" s="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4"/>
      <c r="BQ19" s="140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20"/>
      <c r="CC19" s="140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20"/>
      <c r="CO19" s="140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20"/>
      <c r="DA19" s="140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20"/>
      <c r="DM19" s="140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20"/>
      <c r="DY19" s="140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20"/>
      <c r="EK19" s="140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20"/>
      <c r="EW19" s="140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20"/>
      <c r="FI19" s="140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20"/>
      <c r="FU19" s="140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20"/>
      <c r="GG19" s="140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20"/>
      <c r="GS19" s="140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20"/>
      <c r="HE19" s="140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20"/>
      <c r="HQ19" s="140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20"/>
      <c r="IC19" s="204"/>
      <c r="ID19" s="19"/>
      <c r="IE19" s="19"/>
      <c r="IF19" s="19"/>
      <c r="IG19" s="19"/>
      <c r="IH19" s="19"/>
      <c r="II19" s="19"/>
      <c r="IJ19" s="19"/>
      <c r="IK19" s="19"/>
      <c r="IL19" s="292"/>
      <c r="IM19" s="264"/>
      <c r="IN19" s="19"/>
      <c r="IO19" s="19"/>
      <c r="IP19" s="19"/>
      <c r="IQ19" s="19"/>
      <c r="IR19" s="19"/>
      <c r="IS19" s="19"/>
      <c r="IT19" s="19"/>
      <c r="IU19" s="19"/>
      <c r="IV19" s="142"/>
      <c r="IW19" s="83"/>
      <c r="IX19" s="311"/>
      <c r="IY19" s="311"/>
      <c r="IZ19" s="311"/>
      <c r="JA19" s="311"/>
      <c r="JB19" s="310"/>
      <c r="JC19" s="527"/>
      <c r="JD19" s="528"/>
    </row>
    <row r="20" spans="1:264" ht="15.75" thickBot="1" x14ac:dyDescent="0.3">
      <c r="A20" s="26">
        <f t="shared" si="0"/>
        <v>348</v>
      </c>
      <c r="B20" s="60"/>
      <c r="C20" s="83" t="s">
        <v>0</v>
      </c>
      <c r="D20" s="311"/>
      <c r="E20" s="311"/>
      <c r="F20" s="311"/>
      <c r="G20" s="311"/>
      <c r="H20" s="311"/>
      <c r="I20" s="311"/>
      <c r="J20" s="313"/>
      <c r="K20" s="81" t="s">
        <v>0</v>
      </c>
      <c r="L20" s="81"/>
      <c r="M20" s="140"/>
      <c r="N20" s="73"/>
      <c r="O20" s="73"/>
      <c r="P20" s="73"/>
      <c r="Q20" s="73"/>
      <c r="R20" s="73"/>
      <c r="S20" s="73"/>
      <c r="T20" s="73"/>
      <c r="U20" s="73"/>
      <c r="V20" s="237"/>
      <c r="W20" s="140"/>
      <c r="X20" s="19"/>
      <c r="Y20" s="19"/>
      <c r="Z20" s="19"/>
      <c r="AA20" s="19"/>
      <c r="AB20" s="19"/>
      <c r="AC20" s="19"/>
      <c r="AD20" s="19"/>
      <c r="AE20" s="19"/>
      <c r="AF20" s="20"/>
      <c r="AG20" s="189"/>
      <c r="AH20" s="3"/>
      <c r="AI20" s="3"/>
      <c r="AJ20" s="3"/>
      <c r="AK20" s="3"/>
      <c r="AL20" s="4"/>
      <c r="AM20" s="139"/>
      <c r="AN20" s="6"/>
      <c r="AO20" s="6"/>
      <c r="AP20" s="6"/>
      <c r="AQ20" s="6"/>
      <c r="AR20" s="20"/>
      <c r="AS20" s="189"/>
      <c r="AT20" s="3"/>
      <c r="AU20" s="3"/>
      <c r="AV20" s="3"/>
      <c r="AW20" s="3"/>
      <c r="AX20" s="4"/>
      <c r="AY20" s="139"/>
      <c r="AZ20" s="6"/>
      <c r="BA20" s="6"/>
      <c r="BB20" s="6"/>
      <c r="BC20" s="6"/>
      <c r="BD20" s="20"/>
      <c r="BE20" s="138"/>
      <c r="BF20" s="72"/>
      <c r="BG20" s="22"/>
      <c r="BH20" s="22"/>
      <c r="BI20" s="22"/>
      <c r="BJ20" s="22"/>
      <c r="BK20" s="22"/>
      <c r="BL20" s="22"/>
      <c r="BM20" s="22"/>
      <c r="BN20" s="22"/>
      <c r="BO20" s="22"/>
      <c r="BP20" s="21"/>
      <c r="BQ20" s="140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20"/>
      <c r="CC20" s="140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20"/>
      <c r="CO20" s="140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20"/>
      <c r="DA20" s="140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20"/>
      <c r="DM20" s="140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20"/>
      <c r="DY20" s="140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20"/>
      <c r="EK20" s="140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20"/>
      <c r="EW20" s="140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0"/>
      <c r="FI20" s="140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20"/>
      <c r="FU20" s="140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20"/>
      <c r="GG20" s="140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20"/>
      <c r="GS20" s="140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20"/>
      <c r="HE20" s="140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20"/>
      <c r="HQ20" s="140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20"/>
      <c r="IC20" s="204"/>
      <c r="ID20" s="19"/>
      <c r="IE20" s="19"/>
      <c r="IF20" s="19"/>
      <c r="IG20" s="19"/>
      <c r="IH20" s="19"/>
      <c r="II20" s="19"/>
      <c r="IJ20" s="19"/>
      <c r="IK20" s="19"/>
      <c r="IL20" s="19"/>
      <c r="IM20" s="264"/>
      <c r="IN20" s="19"/>
      <c r="IO20" s="19"/>
      <c r="IP20" s="19"/>
      <c r="IQ20" s="19"/>
      <c r="IR20" s="19"/>
      <c r="IS20" s="19"/>
      <c r="IT20" s="19"/>
      <c r="IU20" s="19"/>
      <c r="IV20" s="142"/>
      <c r="IW20" s="83"/>
      <c r="IX20" s="311"/>
      <c r="IY20" s="311"/>
      <c r="IZ20" s="311"/>
      <c r="JA20" s="311"/>
      <c r="JB20" s="310"/>
      <c r="JC20" s="527"/>
      <c r="JD20" s="528"/>
    </row>
    <row r="21" spans="1:264" ht="15.75" thickBot="1" x14ac:dyDescent="0.3">
      <c r="A21" s="26">
        <f t="shared" si="0"/>
        <v>338</v>
      </c>
      <c r="B21" s="60"/>
      <c r="C21" s="83" t="s">
        <v>0</v>
      </c>
      <c r="D21" s="311"/>
      <c r="E21" s="311"/>
      <c r="F21" s="311"/>
      <c r="G21" s="311"/>
      <c r="H21" s="311"/>
      <c r="I21" s="311"/>
      <c r="J21" s="313"/>
      <c r="K21" s="81" t="s">
        <v>0</v>
      </c>
      <c r="L21" s="81"/>
      <c r="M21" s="140"/>
      <c r="N21" s="73"/>
      <c r="O21" s="73"/>
      <c r="P21" s="73"/>
      <c r="Q21" s="73"/>
      <c r="R21" s="73"/>
      <c r="S21" s="73"/>
      <c r="T21" s="73"/>
      <c r="U21" s="73"/>
      <c r="V21" s="237"/>
      <c r="W21" s="140"/>
      <c r="X21" s="19"/>
      <c r="Y21" s="19"/>
      <c r="Z21" s="19"/>
      <c r="AA21" s="19"/>
      <c r="AB21" s="19"/>
      <c r="AC21" s="19"/>
      <c r="AD21" s="19"/>
      <c r="AE21" s="19"/>
      <c r="AF21" s="20"/>
      <c r="AG21" s="138"/>
      <c r="AH21" s="22"/>
      <c r="AI21" s="22"/>
      <c r="AJ21" s="22"/>
      <c r="AK21" s="22"/>
      <c r="AL21" s="21"/>
      <c r="AM21" s="139"/>
      <c r="AN21" s="6"/>
      <c r="AO21" s="6"/>
      <c r="AP21" s="6"/>
      <c r="AQ21" s="6"/>
      <c r="AR21" s="20"/>
      <c r="AS21" s="139"/>
      <c r="AT21" s="6"/>
      <c r="AU21" s="6"/>
      <c r="AV21" s="6"/>
      <c r="AW21" s="6"/>
      <c r="AX21" s="20"/>
      <c r="AY21" s="139"/>
      <c r="AZ21" s="6"/>
      <c r="BA21" s="6"/>
      <c r="BB21" s="6"/>
      <c r="BC21" s="6"/>
      <c r="BD21" s="20"/>
      <c r="BE21" s="140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20"/>
      <c r="BQ21" s="182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4"/>
      <c r="CC21" s="2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4"/>
      <c r="CO21" s="182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4"/>
      <c r="DA21" s="2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182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4"/>
      <c r="DY21" s="2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4"/>
      <c r="EK21" s="182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4"/>
      <c r="EW21" s="2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4"/>
      <c r="FI21" s="182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4"/>
      <c r="FU21" s="140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20"/>
      <c r="GG21" s="182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4"/>
      <c r="GS21" s="2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4"/>
      <c r="HE21" s="182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4"/>
      <c r="HQ21" s="2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4"/>
      <c r="IC21" s="204"/>
      <c r="ID21" s="19"/>
      <c r="IE21" s="19"/>
      <c r="IF21" s="19"/>
      <c r="IG21" s="19"/>
      <c r="IH21" s="19"/>
      <c r="II21" s="19"/>
      <c r="IJ21" s="19"/>
      <c r="IK21" s="19"/>
      <c r="IL21" s="19"/>
      <c r="IM21" s="264"/>
      <c r="IN21" s="19"/>
      <c r="IO21" s="19"/>
      <c r="IP21" s="19"/>
      <c r="IQ21" s="19"/>
      <c r="IR21" s="19"/>
      <c r="IS21" s="19"/>
      <c r="IT21" s="19"/>
      <c r="IU21" s="19"/>
      <c r="IV21" s="142"/>
      <c r="IW21" s="83"/>
      <c r="IX21" s="311"/>
      <c r="IY21" s="311"/>
      <c r="IZ21" s="311"/>
      <c r="JA21" s="311"/>
      <c r="JB21" s="310"/>
      <c r="JC21" s="527"/>
      <c r="JD21" s="528"/>
    </row>
    <row r="22" spans="1:264" ht="15.75" thickBot="1" x14ac:dyDescent="0.3">
      <c r="A22" s="26">
        <f t="shared" si="0"/>
        <v>328</v>
      </c>
      <c r="B22" s="60"/>
      <c r="C22" s="83" t="s">
        <v>0</v>
      </c>
      <c r="D22" s="311"/>
      <c r="E22" s="311"/>
      <c r="F22" s="311"/>
      <c r="G22" s="311"/>
      <c r="H22" s="311"/>
      <c r="I22" s="311"/>
      <c r="J22" s="313"/>
      <c r="K22" s="81" t="s">
        <v>0</v>
      </c>
      <c r="L22" s="131"/>
      <c r="M22" s="189"/>
      <c r="N22" s="74"/>
      <c r="O22" s="74"/>
      <c r="P22" s="74"/>
      <c r="Q22" s="74"/>
      <c r="R22" s="74"/>
      <c r="S22" s="74"/>
      <c r="T22" s="74"/>
      <c r="U22" s="74"/>
      <c r="V22" s="236"/>
      <c r="W22" s="140"/>
      <c r="X22" s="19"/>
      <c r="Y22" s="19"/>
      <c r="Z22" s="19"/>
      <c r="AA22" s="3"/>
      <c r="AB22" s="3"/>
      <c r="AC22" s="3"/>
      <c r="AD22" s="3"/>
      <c r="AE22" s="3"/>
      <c r="AF22" s="4"/>
      <c r="AG22" s="139"/>
      <c r="AH22" s="6"/>
      <c r="AI22" s="6"/>
      <c r="AJ22" s="6"/>
      <c r="AK22" s="6"/>
      <c r="AL22" s="20"/>
      <c r="AM22" s="139"/>
      <c r="AN22" s="6"/>
      <c r="AO22" s="6"/>
      <c r="AP22" s="6"/>
      <c r="AQ22" s="6"/>
      <c r="AR22" s="20"/>
      <c r="AS22" s="139"/>
      <c r="AT22" s="6"/>
      <c r="AU22" s="6"/>
      <c r="AV22" s="6"/>
      <c r="AW22" s="6"/>
      <c r="AX22" s="20"/>
      <c r="AY22" s="139"/>
      <c r="AZ22" s="6"/>
      <c r="BA22" s="6"/>
      <c r="BB22" s="6"/>
      <c r="BC22" s="6"/>
      <c r="BD22" s="20"/>
      <c r="BE22" s="140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20"/>
      <c r="BQ22" s="201"/>
      <c r="BR22" s="72"/>
      <c r="BS22" s="22"/>
      <c r="BT22" s="22"/>
      <c r="BU22" s="22"/>
      <c r="BV22" s="22"/>
      <c r="BW22" s="22"/>
      <c r="BX22" s="22"/>
      <c r="BY22" s="22"/>
      <c r="BZ22" s="22"/>
      <c r="CA22" s="22"/>
      <c r="CB22" s="21"/>
      <c r="CC22" s="138"/>
      <c r="CD22" s="72"/>
      <c r="CE22" s="22"/>
      <c r="CF22" s="22"/>
      <c r="CG22" s="22"/>
      <c r="CH22" s="22"/>
      <c r="CI22" s="22"/>
      <c r="CJ22" s="22"/>
      <c r="CK22" s="22"/>
      <c r="CL22" s="22"/>
      <c r="CM22" s="22"/>
      <c r="CN22" s="21"/>
      <c r="CO22" s="201"/>
      <c r="CP22" s="72"/>
      <c r="CQ22" s="22"/>
      <c r="CR22" s="22"/>
      <c r="CS22" s="22"/>
      <c r="CT22" s="22"/>
      <c r="CU22" s="22"/>
      <c r="CV22" s="22"/>
      <c r="CW22" s="22"/>
      <c r="CX22" s="22"/>
      <c r="CY22" s="22"/>
      <c r="CZ22" s="21"/>
      <c r="DA22" s="138"/>
      <c r="DB22" s="72"/>
      <c r="DC22" s="22"/>
      <c r="DD22" s="22"/>
      <c r="DE22" s="22"/>
      <c r="DF22" s="22"/>
      <c r="DG22" s="22"/>
      <c r="DH22" s="22"/>
      <c r="DI22" s="22"/>
      <c r="DJ22" s="22"/>
      <c r="DK22" s="22"/>
      <c r="DL22" s="21"/>
      <c r="DM22" s="201"/>
      <c r="DN22" s="72"/>
      <c r="DO22" s="22"/>
      <c r="DP22" s="22"/>
      <c r="DQ22" s="22"/>
      <c r="DR22" s="22"/>
      <c r="DS22" s="22"/>
      <c r="DT22" s="22"/>
      <c r="DU22" s="22"/>
      <c r="DV22" s="22"/>
      <c r="DW22" s="22"/>
      <c r="DX22" s="21"/>
      <c r="DY22" s="138"/>
      <c r="DZ22" s="72"/>
      <c r="EA22" s="22"/>
      <c r="EB22" s="22"/>
      <c r="EC22" s="22"/>
      <c r="ED22" s="22"/>
      <c r="EE22" s="22"/>
      <c r="EF22" s="22"/>
      <c r="EG22" s="22"/>
      <c r="EH22" s="22"/>
      <c r="EI22" s="22"/>
      <c r="EJ22" s="21"/>
      <c r="EK22" s="201"/>
      <c r="EL22" s="72"/>
      <c r="EM22" s="22"/>
      <c r="EN22" s="22"/>
      <c r="EO22" s="22"/>
      <c r="EP22" s="22"/>
      <c r="EQ22" s="22"/>
      <c r="ER22" s="22"/>
      <c r="ES22" s="22"/>
      <c r="ET22" s="22"/>
      <c r="EU22" s="22"/>
      <c r="EV22" s="21"/>
      <c r="EW22" s="138"/>
      <c r="EX22" s="72"/>
      <c r="EY22" s="22"/>
      <c r="EZ22" s="22"/>
      <c r="FA22" s="22"/>
      <c r="FB22" s="22"/>
      <c r="FC22" s="22"/>
      <c r="FD22" s="22"/>
      <c r="FE22" s="22"/>
      <c r="FF22" s="22"/>
      <c r="FG22" s="22"/>
      <c r="FH22" s="21"/>
      <c r="FI22" s="201"/>
      <c r="FJ22" s="72"/>
      <c r="FK22" s="22"/>
      <c r="FL22" s="22"/>
      <c r="FM22" s="22"/>
      <c r="FN22" s="22"/>
      <c r="FO22" s="22"/>
      <c r="FP22" s="22"/>
      <c r="FQ22" s="22"/>
      <c r="FR22" s="22"/>
      <c r="FS22" s="22"/>
      <c r="FT22" s="21"/>
      <c r="FU22" s="2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4"/>
      <c r="GG22" s="201"/>
      <c r="GH22" s="72"/>
      <c r="GI22" s="22"/>
      <c r="GJ22" s="22"/>
      <c r="GK22" s="22"/>
      <c r="GL22" s="22"/>
      <c r="GM22" s="22"/>
      <c r="GN22" s="22"/>
      <c r="GO22" s="22"/>
      <c r="GP22" s="22"/>
      <c r="GQ22" s="22"/>
      <c r="GR22" s="21"/>
      <c r="GS22" s="138"/>
      <c r="GT22" s="72"/>
      <c r="GU22" s="22"/>
      <c r="GV22" s="22"/>
      <c r="GW22" s="22"/>
      <c r="GX22" s="22"/>
      <c r="GY22" s="22"/>
      <c r="GZ22" s="22"/>
      <c r="HA22" s="22"/>
      <c r="HB22" s="22"/>
      <c r="HC22" s="22"/>
      <c r="HD22" s="21"/>
      <c r="HE22" s="201"/>
      <c r="HF22" s="72"/>
      <c r="HG22" s="22"/>
      <c r="HH22" s="22"/>
      <c r="HI22" s="22"/>
      <c r="HJ22" s="22"/>
      <c r="HK22" s="22"/>
      <c r="HL22" s="22"/>
      <c r="HM22" s="22"/>
      <c r="HN22" s="22"/>
      <c r="HO22" s="22"/>
      <c r="HP22" s="21"/>
      <c r="HQ22" s="138"/>
      <c r="HR22" s="72"/>
      <c r="HS22" s="22"/>
      <c r="HT22" s="22"/>
      <c r="HU22" s="22"/>
      <c r="HV22" s="22"/>
      <c r="HW22" s="22"/>
      <c r="HX22" s="22"/>
      <c r="HY22" s="22"/>
      <c r="HZ22" s="22"/>
      <c r="IA22" s="22"/>
      <c r="IB22" s="21"/>
      <c r="IC22" s="204"/>
      <c r="ID22" s="19"/>
      <c r="IE22" s="19"/>
      <c r="IF22" s="19"/>
      <c r="IG22" s="19"/>
      <c r="IH22" s="19"/>
      <c r="II22" s="19"/>
      <c r="IJ22" s="19"/>
      <c r="IK22" s="19"/>
      <c r="IL22" s="19"/>
      <c r="IM22" s="264"/>
      <c r="IN22" s="19"/>
      <c r="IO22" s="19"/>
      <c r="IP22" s="19"/>
      <c r="IQ22" s="19"/>
      <c r="IR22" s="19"/>
      <c r="IS22" s="19"/>
      <c r="IT22" s="19"/>
      <c r="IU22" s="19"/>
      <c r="IV22" s="142"/>
      <c r="IW22" s="83"/>
      <c r="IX22" s="311"/>
      <c r="IY22" s="311"/>
      <c r="IZ22" s="311"/>
      <c r="JA22" s="311"/>
      <c r="JB22" s="310"/>
      <c r="JC22" s="527"/>
      <c r="JD22" s="528"/>
    </row>
    <row r="23" spans="1:264" ht="15.75" thickBot="1" x14ac:dyDescent="0.3">
      <c r="A23" s="26">
        <f t="shared" si="0"/>
        <v>318</v>
      </c>
      <c r="B23" s="60"/>
      <c r="C23" s="83" t="s">
        <v>0</v>
      </c>
      <c r="D23" s="311"/>
      <c r="E23" s="311"/>
      <c r="F23" s="311"/>
      <c r="G23" s="311"/>
      <c r="H23" s="311"/>
      <c r="I23" s="311"/>
      <c r="J23" s="313"/>
      <c r="K23" s="81" t="s">
        <v>0</v>
      </c>
      <c r="L23" s="138"/>
      <c r="M23" s="76"/>
      <c r="N23" s="76"/>
      <c r="O23" s="76"/>
      <c r="P23" s="76"/>
      <c r="Q23" s="76"/>
      <c r="R23" s="76"/>
      <c r="S23" s="76"/>
      <c r="T23" s="76"/>
      <c r="U23" s="76"/>
      <c r="V23" s="306"/>
      <c r="W23" s="316"/>
      <c r="X23" s="3"/>
      <c r="Y23" s="3"/>
      <c r="Z23" s="315"/>
      <c r="AA23" s="99"/>
      <c r="AB23" s="6"/>
      <c r="AC23" s="6"/>
      <c r="AD23" s="6"/>
      <c r="AE23" s="6"/>
      <c r="AF23" s="21"/>
      <c r="AG23" s="139"/>
      <c r="AH23" s="6"/>
      <c r="AI23" s="6"/>
      <c r="AJ23" s="6"/>
      <c r="AK23" s="6"/>
      <c r="AL23" s="20"/>
      <c r="AM23" s="139"/>
      <c r="AN23" s="6"/>
      <c r="AO23" s="6"/>
      <c r="AP23" s="6"/>
      <c r="AQ23" s="6"/>
      <c r="AR23" s="20"/>
      <c r="AS23" s="139"/>
      <c r="AT23" s="6"/>
      <c r="AU23" s="6"/>
      <c r="AV23" s="6"/>
      <c r="AW23" s="6"/>
      <c r="AX23" s="20"/>
      <c r="AY23" s="139"/>
      <c r="AZ23" s="6"/>
      <c r="BA23" s="6"/>
      <c r="BB23" s="6"/>
      <c r="BC23" s="6"/>
      <c r="BD23" s="20"/>
      <c r="BE23" s="140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20"/>
      <c r="BQ23" s="140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20"/>
      <c r="CC23" s="140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20"/>
      <c r="CO23" s="140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20"/>
      <c r="DA23" s="140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20"/>
      <c r="DM23" s="140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20"/>
      <c r="DY23" s="140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20"/>
      <c r="EK23" s="140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20"/>
      <c r="EW23" s="140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20"/>
      <c r="FI23" s="140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20"/>
      <c r="FU23" s="140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219"/>
      <c r="GG23" s="140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20"/>
      <c r="GS23" s="140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20"/>
      <c r="HE23" s="140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20"/>
      <c r="HQ23" s="140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20"/>
      <c r="IC23" s="204"/>
      <c r="ID23" s="19"/>
      <c r="IE23" s="19"/>
      <c r="IF23" s="19"/>
      <c r="IG23" s="19"/>
      <c r="IH23" s="19"/>
      <c r="II23" s="19"/>
      <c r="IJ23" s="19"/>
      <c r="IK23" s="19"/>
      <c r="IL23" s="19"/>
      <c r="IM23" s="264"/>
      <c r="IN23" s="19"/>
      <c r="IO23" s="19"/>
      <c r="IP23" s="19"/>
      <c r="IQ23" s="19"/>
      <c r="IR23" s="19"/>
      <c r="IS23" s="19"/>
      <c r="IT23" s="19"/>
      <c r="IU23" s="19"/>
      <c r="IV23" s="142"/>
      <c r="IW23" s="83"/>
      <c r="IX23" s="311"/>
      <c r="IY23" s="311"/>
      <c r="IZ23" s="311"/>
      <c r="JA23" s="311"/>
      <c r="JB23" s="310"/>
      <c r="JC23" s="527"/>
      <c r="JD23" s="528"/>
    </row>
    <row r="24" spans="1:264" ht="15.75" thickBot="1" x14ac:dyDescent="0.3">
      <c r="A24" s="26">
        <f t="shared" si="0"/>
        <v>308</v>
      </c>
      <c r="B24" s="60"/>
      <c r="C24" s="83" t="s">
        <v>0</v>
      </c>
      <c r="D24" s="314"/>
      <c r="E24" s="314"/>
      <c r="F24" s="314"/>
      <c r="G24" s="311"/>
      <c r="H24" s="311"/>
      <c r="I24" s="311"/>
      <c r="J24" s="313"/>
      <c r="K24" s="81" t="s">
        <v>0</v>
      </c>
      <c r="L24" s="140"/>
      <c r="M24" s="73"/>
      <c r="N24" s="73"/>
      <c r="O24" s="73"/>
      <c r="P24" s="73"/>
      <c r="Q24" s="73"/>
      <c r="R24" s="73"/>
      <c r="S24" s="73"/>
      <c r="T24" s="73"/>
      <c r="U24" s="73"/>
      <c r="V24" s="237"/>
      <c r="W24" s="138"/>
      <c r="X24" s="6"/>
      <c r="Y24" s="6"/>
      <c r="Z24" s="6"/>
      <c r="AA24" s="19"/>
      <c r="AB24" s="19"/>
      <c r="AC24" s="19"/>
      <c r="AD24" s="19"/>
      <c r="AE24" s="19"/>
      <c r="AF24" s="20"/>
      <c r="AG24" s="139"/>
      <c r="AH24" s="6"/>
      <c r="AI24" s="6"/>
      <c r="AJ24" s="6"/>
      <c r="AK24" s="6"/>
      <c r="AL24" s="20"/>
      <c r="AM24" s="139"/>
      <c r="AN24" s="6"/>
      <c r="AO24" s="6"/>
      <c r="AP24" s="6"/>
      <c r="AQ24" s="6"/>
      <c r="AR24" s="20"/>
      <c r="AS24" s="139"/>
      <c r="AT24" s="6"/>
      <c r="AU24" s="6"/>
      <c r="AV24" s="6"/>
      <c r="AW24" s="6"/>
      <c r="AX24" s="20"/>
      <c r="AY24" s="139"/>
      <c r="AZ24" s="6"/>
      <c r="BA24" s="6"/>
      <c r="BB24" s="6"/>
      <c r="BC24" s="6"/>
      <c r="BD24" s="20"/>
      <c r="BE24" s="140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20"/>
      <c r="BQ24" s="140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20"/>
      <c r="CC24" s="140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20"/>
      <c r="CO24" s="140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20"/>
      <c r="DA24" s="140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20"/>
      <c r="DM24" s="140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20"/>
      <c r="DY24" s="140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20"/>
      <c r="EK24" s="140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20"/>
      <c r="EW24" s="140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20"/>
      <c r="FI24" s="140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20"/>
      <c r="FU24" s="140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20"/>
      <c r="GG24" s="140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20"/>
      <c r="GS24" s="140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20"/>
      <c r="HE24" s="140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20"/>
      <c r="HQ24" s="140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20"/>
      <c r="IC24" s="204"/>
      <c r="ID24" s="19"/>
      <c r="IE24" s="19"/>
      <c r="IF24" s="19"/>
      <c r="IG24" s="19"/>
      <c r="IH24" s="19"/>
      <c r="II24" s="19"/>
      <c r="IJ24" s="19"/>
      <c r="IK24" s="19"/>
      <c r="IL24" s="19"/>
      <c r="IM24" s="264"/>
      <c r="IN24" s="19"/>
      <c r="IO24" s="19"/>
      <c r="IP24" s="19"/>
      <c r="IQ24" s="19"/>
      <c r="IR24" s="19"/>
      <c r="IS24" s="19"/>
      <c r="IT24" s="19"/>
      <c r="IU24" s="19"/>
      <c r="IV24" s="142"/>
      <c r="IW24" s="83"/>
      <c r="IX24" s="311"/>
      <c r="IY24" s="311"/>
      <c r="IZ24" s="311"/>
      <c r="JA24" s="311"/>
      <c r="JB24" s="310"/>
      <c r="JC24" s="527"/>
      <c r="JD24" s="528"/>
    </row>
    <row r="25" spans="1:264" ht="15.75" thickBot="1" x14ac:dyDescent="0.3">
      <c r="A25" s="26">
        <f t="shared" si="0"/>
        <v>298</v>
      </c>
      <c r="B25" s="60"/>
      <c r="C25" s="294" t="s">
        <v>0</v>
      </c>
      <c r="D25" s="138"/>
      <c r="E25" s="22"/>
      <c r="F25" s="312"/>
      <c r="G25" s="177"/>
      <c r="H25" s="225"/>
      <c r="I25" s="225"/>
      <c r="J25" s="222"/>
      <c r="K25" s="81" t="s">
        <v>0</v>
      </c>
      <c r="L25" s="189"/>
      <c r="M25" s="74"/>
      <c r="N25" s="74"/>
      <c r="O25" s="74"/>
      <c r="P25" s="74"/>
      <c r="Q25" s="74"/>
      <c r="R25" s="74"/>
      <c r="S25" s="74"/>
      <c r="T25" s="74"/>
      <c r="U25" s="74"/>
      <c r="V25" s="236"/>
      <c r="W25" s="140"/>
      <c r="X25" s="19"/>
      <c r="Y25" s="19"/>
      <c r="Z25" s="19"/>
      <c r="AA25" s="19"/>
      <c r="AB25" s="19"/>
      <c r="AC25" s="19"/>
      <c r="AD25" s="19"/>
      <c r="AE25" s="19"/>
      <c r="AF25" s="20"/>
      <c r="AG25" s="139"/>
      <c r="AH25" s="6"/>
      <c r="AI25" s="6"/>
      <c r="AJ25" s="6"/>
      <c r="AK25" s="6"/>
      <c r="AL25" s="20"/>
      <c r="AM25" s="139"/>
      <c r="AN25" s="6"/>
      <c r="AO25" s="6"/>
      <c r="AP25" s="6"/>
      <c r="AQ25" s="6"/>
      <c r="AR25" s="20"/>
      <c r="AS25" s="139"/>
      <c r="AT25" s="6"/>
      <c r="AU25" s="6"/>
      <c r="AV25" s="6"/>
      <c r="AW25" s="6"/>
      <c r="AX25" s="20"/>
      <c r="AY25" s="139"/>
      <c r="AZ25" s="6"/>
      <c r="BA25" s="6"/>
      <c r="BB25" s="6"/>
      <c r="BC25" s="6"/>
      <c r="BD25" s="20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4"/>
      <c r="BQ25" s="140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20"/>
      <c r="CC25" s="140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20"/>
      <c r="CO25" s="140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20"/>
      <c r="DA25" s="140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20"/>
      <c r="DM25" s="140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20"/>
      <c r="DY25" s="140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20"/>
      <c r="EK25" s="140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20"/>
      <c r="EW25" s="140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0"/>
      <c r="FI25" s="140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20"/>
      <c r="FU25" s="140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20"/>
      <c r="GG25" s="140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20"/>
      <c r="GS25" s="140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20"/>
      <c r="HE25" s="140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20"/>
      <c r="HQ25" s="140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20"/>
      <c r="IC25" s="204"/>
      <c r="ID25" s="19"/>
      <c r="IE25" s="19"/>
      <c r="IF25" s="19"/>
      <c r="IG25" s="19"/>
      <c r="IH25" s="19"/>
      <c r="II25" s="19"/>
      <c r="IJ25" s="19"/>
      <c r="IK25" s="19"/>
      <c r="IL25" s="19"/>
      <c r="IM25" s="264"/>
      <c r="IN25" s="19"/>
      <c r="IO25" s="19"/>
      <c r="IP25" s="19"/>
      <c r="IQ25" s="19"/>
      <c r="IR25" s="19"/>
      <c r="IS25" s="19"/>
      <c r="IT25" s="19"/>
      <c r="IU25" s="19"/>
      <c r="IV25" s="142"/>
      <c r="IW25" s="83"/>
      <c r="IX25" s="311"/>
      <c r="IY25" s="311"/>
      <c r="IZ25" s="311"/>
      <c r="JA25" s="311"/>
      <c r="JB25" s="310"/>
      <c r="JC25" s="527"/>
      <c r="JD25" s="528"/>
    </row>
    <row r="26" spans="1:264" ht="15" x14ac:dyDescent="0.25">
      <c r="A26" s="26">
        <f t="shared" si="0"/>
        <v>288</v>
      </c>
      <c r="B26" s="60"/>
      <c r="C26" s="294" t="s">
        <v>0</v>
      </c>
      <c r="D26" s="145"/>
      <c r="E26" s="19"/>
      <c r="F26" s="19"/>
      <c r="G26" s="6"/>
      <c r="H26" s="6"/>
      <c r="I26" s="6"/>
      <c r="J26" s="21"/>
      <c r="K26" s="81" t="s">
        <v>0</v>
      </c>
      <c r="L26" s="139"/>
      <c r="M26" s="76"/>
      <c r="N26" s="76"/>
      <c r="O26" s="76"/>
      <c r="P26" s="76"/>
      <c r="Q26" s="76"/>
      <c r="R26" s="76"/>
      <c r="S26" s="76"/>
      <c r="T26" s="76"/>
      <c r="U26" s="76"/>
      <c r="V26" s="306"/>
      <c r="W26" s="140"/>
      <c r="X26" s="19"/>
      <c r="Y26" s="19"/>
      <c r="Z26" s="19"/>
      <c r="AA26" s="19"/>
      <c r="AB26" s="19"/>
      <c r="AC26" s="19"/>
      <c r="AD26" s="19"/>
      <c r="AE26" s="19"/>
      <c r="AF26" s="20"/>
      <c r="AG26" s="139"/>
      <c r="AH26" s="6"/>
      <c r="AI26" s="6"/>
      <c r="AJ26" s="6"/>
      <c r="AK26" s="6"/>
      <c r="AL26" s="20"/>
      <c r="AM26" s="139"/>
      <c r="AN26" s="6"/>
      <c r="AO26" s="6"/>
      <c r="AP26" s="6"/>
      <c r="AQ26" s="6"/>
      <c r="AR26" s="20"/>
      <c r="AS26" s="139"/>
      <c r="AT26" s="6"/>
      <c r="AU26" s="6"/>
      <c r="AV26" s="6"/>
      <c r="AW26" s="6"/>
      <c r="AX26" s="20"/>
      <c r="AY26" s="140"/>
      <c r="AZ26" s="19"/>
      <c r="BA26" s="19"/>
      <c r="BB26" s="19"/>
      <c r="BC26" s="19"/>
      <c r="BD26" s="20"/>
      <c r="BE26" s="138"/>
      <c r="BF26" s="72"/>
      <c r="BG26" s="22"/>
      <c r="BH26" s="22"/>
      <c r="BI26" s="22"/>
      <c r="BJ26" s="22"/>
      <c r="BK26" s="22"/>
      <c r="BL26" s="22"/>
      <c r="BM26" s="22"/>
      <c r="BN26" s="22"/>
      <c r="BO26" s="22"/>
      <c r="BP26" s="21"/>
      <c r="BQ26" s="140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20"/>
      <c r="CC26" s="140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20"/>
      <c r="CO26" s="140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20"/>
      <c r="DA26" s="140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20"/>
      <c r="DM26" s="140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20"/>
      <c r="DY26" s="140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20"/>
      <c r="EK26" s="140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20"/>
      <c r="EW26" s="140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0"/>
      <c r="FI26" s="140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20"/>
      <c r="FU26" s="140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20"/>
      <c r="GG26" s="140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20"/>
      <c r="GS26" s="140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20"/>
      <c r="HE26" s="140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20"/>
      <c r="HQ26" s="140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20"/>
      <c r="IC26" s="204"/>
      <c r="ID26" s="19"/>
      <c r="IE26" s="19"/>
      <c r="IF26" s="19"/>
      <c r="IG26" s="19"/>
      <c r="IH26" s="19"/>
      <c r="II26" s="19"/>
      <c r="IJ26" s="19"/>
      <c r="IK26" s="19"/>
      <c r="IL26" s="19"/>
      <c r="IM26" s="264"/>
      <c r="IN26" s="19"/>
      <c r="IO26" s="19"/>
      <c r="IP26" s="19"/>
      <c r="IQ26" s="19"/>
      <c r="IR26" s="19"/>
      <c r="IS26" s="19"/>
      <c r="IT26" s="19"/>
      <c r="IU26" s="19"/>
      <c r="IV26" s="142"/>
      <c r="IW26" s="83"/>
      <c r="IX26" s="311"/>
      <c r="IY26" s="311"/>
      <c r="IZ26" s="311"/>
      <c r="JA26" s="311"/>
      <c r="JB26" s="310"/>
      <c r="JC26" s="527"/>
      <c r="JD26" s="528"/>
    </row>
    <row r="27" spans="1:264" ht="15.75" thickBot="1" x14ac:dyDescent="0.3">
      <c r="A27" s="26">
        <f t="shared" si="0"/>
        <v>278</v>
      </c>
      <c r="B27" s="60"/>
      <c r="C27" s="294" t="s">
        <v>0</v>
      </c>
      <c r="D27" s="145"/>
      <c r="E27" s="19"/>
      <c r="F27" s="19"/>
      <c r="G27" s="19"/>
      <c r="H27" s="19"/>
      <c r="I27" s="19"/>
      <c r="J27" s="20"/>
      <c r="K27" s="81" t="s">
        <v>0</v>
      </c>
      <c r="L27" s="140"/>
      <c r="M27" s="73"/>
      <c r="N27" s="73"/>
      <c r="O27" s="73"/>
      <c r="P27" s="73"/>
      <c r="Q27" s="73"/>
      <c r="R27" s="73"/>
      <c r="S27" s="73"/>
      <c r="T27" s="73"/>
      <c r="U27" s="73"/>
      <c r="V27" s="237"/>
      <c r="W27" s="140"/>
      <c r="X27" s="19"/>
      <c r="Y27" s="19"/>
      <c r="Z27" s="19"/>
      <c r="AA27" s="19"/>
      <c r="AB27" s="19"/>
      <c r="AC27" s="19"/>
      <c r="AD27" s="19"/>
      <c r="AE27" s="19"/>
      <c r="AF27" s="20"/>
      <c r="AG27" s="140"/>
      <c r="AH27" s="19"/>
      <c r="AI27" s="19"/>
      <c r="AJ27" s="19"/>
      <c r="AK27" s="19"/>
      <c r="AL27" s="20"/>
      <c r="AM27" s="139"/>
      <c r="AN27" s="6"/>
      <c r="AO27" s="6"/>
      <c r="AP27" s="6"/>
      <c r="AQ27" s="6"/>
      <c r="AR27" s="20"/>
      <c r="AS27" s="140"/>
      <c r="AT27" s="19"/>
      <c r="AU27" s="19"/>
      <c r="AV27" s="19"/>
      <c r="AW27" s="19"/>
      <c r="AX27" s="20"/>
      <c r="AY27" s="189"/>
      <c r="AZ27" s="3"/>
      <c r="BA27" s="3"/>
      <c r="BB27" s="3"/>
      <c r="BC27" s="3"/>
      <c r="BD27" s="4"/>
      <c r="BE27" s="140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20"/>
      <c r="BQ27" s="182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4"/>
      <c r="CC27" s="2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4"/>
      <c r="CO27" s="182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4"/>
      <c r="DA27" s="2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182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4"/>
      <c r="DY27" s="2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4"/>
      <c r="EK27" s="182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4"/>
      <c r="EW27" s="2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4"/>
      <c r="FI27" s="182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4"/>
      <c r="FU27" s="2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4"/>
      <c r="GG27" s="182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4"/>
      <c r="GS27" s="2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4"/>
      <c r="HE27" s="182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4"/>
      <c r="HQ27" s="2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4"/>
      <c r="IC27" s="2"/>
      <c r="ID27" s="3"/>
      <c r="IE27" s="3"/>
      <c r="IF27" s="3"/>
      <c r="IG27" s="3"/>
      <c r="IH27" s="3"/>
      <c r="II27" s="3"/>
      <c r="IJ27" s="3"/>
      <c r="IK27" s="3"/>
      <c r="IL27" s="3"/>
      <c r="IM27" s="264"/>
      <c r="IN27" s="19"/>
      <c r="IO27" s="19"/>
      <c r="IP27" s="19"/>
      <c r="IQ27" s="19"/>
      <c r="IR27" s="19"/>
      <c r="IS27" s="19"/>
      <c r="IT27" s="19"/>
      <c r="IU27" s="19"/>
      <c r="IV27" s="142"/>
      <c r="IW27" s="83"/>
      <c r="IX27" s="311"/>
      <c r="IY27" s="311"/>
      <c r="IZ27" s="311"/>
      <c r="JA27" s="311"/>
      <c r="JB27" s="310"/>
      <c r="JC27" s="527"/>
      <c r="JD27" s="528"/>
    </row>
    <row r="28" spans="1:264" ht="15.75" thickBot="1" x14ac:dyDescent="0.3">
      <c r="A28" s="26">
        <f t="shared" si="0"/>
        <v>268</v>
      </c>
      <c r="B28" s="60"/>
      <c r="C28" s="294" t="s">
        <v>0</v>
      </c>
      <c r="D28" s="145"/>
      <c r="E28" s="19"/>
      <c r="F28" s="19"/>
      <c r="G28" s="19"/>
      <c r="H28" s="19"/>
      <c r="I28" s="19"/>
      <c r="J28" s="20"/>
      <c r="K28" s="81" t="s">
        <v>0</v>
      </c>
      <c r="L28" s="189"/>
      <c r="M28" s="74"/>
      <c r="N28" s="74"/>
      <c r="O28" s="74"/>
      <c r="P28" s="74"/>
      <c r="Q28" s="74"/>
      <c r="R28" s="74"/>
      <c r="S28" s="74"/>
      <c r="T28" s="74"/>
      <c r="U28" s="74"/>
      <c r="V28" s="236"/>
      <c r="W28" s="140"/>
      <c r="X28" s="19"/>
      <c r="Y28" s="19"/>
      <c r="Z28" s="19"/>
      <c r="AA28" s="19"/>
      <c r="AB28" s="19"/>
      <c r="AC28" s="19"/>
      <c r="AD28" s="19"/>
      <c r="AE28" s="19"/>
      <c r="AF28" s="20"/>
      <c r="AG28" s="189"/>
      <c r="AH28" s="3"/>
      <c r="AI28" s="3"/>
      <c r="AJ28" s="3"/>
      <c r="AK28" s="3"/>
      <c r="AL28" s="4"/>
      <c r="AM28" s="139"/>
      <c r="AN28" s="6"/>
      <c r="AO28" s="6"/>
      <c r="AP28" s="6"/>
      <c r="AQ28" s="6"/>
      <c r="AR28" s="20"/>
      <c r="AS28" s="189"/>
      <c r="AT28" s="3"/>
      <c r="AU28" s="3"/>
      <c r="AV28" s="3"/>
      <c r="AW28" s="3"/>
      <c r="AX28" s="4"/>
      <c r="AY28" s="138"/>
      <c r="AZ28" s="22"/>
      <c r="BA28" s="22"/>
      <c r="BB28" s="22"/>
      <c r="BC28" s="22"/>
      <c r="BD28" s="21"/>
      <c r="BE28" s="140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20"/>
      <c r="BQ28" s="201"/>
      <c r="BR28" s="72"/>
      <c r="BS28" s="22"/>
      <c r="BT28" s="22"/>
      <c r="BU28" s="22"/>
      <c r="BV28" s="22"/>
      <c r="BW28" s="22"/>
      <c r="BX28" s="22"/>
      <c r="BY28" s="22"/>
      <c r="BZ28" s="22"/>
      <c r="CA28" s="22"/>
      <c r="CB28" s="21"/>
      <c r="CC28" s="138"/>
      <c r="CD28" s="72"/>
      <c r="CE28" s="22"/>
      <c r="CF28" s="22"/>
      <c r="CG28" s="22"/>
      <c r="CH28" s="22"/>
      <c r="CI28" s="22"/>
      <c r="CJ28" s="22"/>
      <c r="CK28" s="22"/>
      <c r="CL28" s="22"/>
      <c r="CM28" s="22"/>
      <c r="CN28" s="21"/>
      <c r="CO28" s="201"/>
      <c r="CP28" s="72"/>
      <c r="CQ28" s="22"/>
      <c r="CR28" s="22"/>
      <c r="CS28" s="22"/>
      <c r="CT28" s="22"/>
      <c r="CU28" s="22"/>
      <c r="CV28" s="22"/>
      <c r="CW28" s="22"/>
      <c r="CX28" s="22"/>
      <c r="CY28" s="22"/>
      <c r="CZ28" s="21"/>
      <c r="DA28" s="138"/>
      <c r="DB28" s="72"/>
      <c r="DC28" s="22"/>
      <c r="DD28" s="22"/>
      <c r="DE28" s="22"/>
      <c r="DF28" s="22"/>
      <c r="DG28" s="22"/>
      <c r="DH28" s="22"/>
      <c r="DI28" s="22"/>
      <c r="DJ28" s="22"/>
      <c r="DK28" s="22"/>
      <c r="DL28" s="21"/>
      <c r="DM28" s="201"/>
      <c r="DN28" s="72"/>
      <c r="DO28" s="22"/>
      <c r="DP28" s="22"/>
      <c r="DQ28" s="22"/>
      <c r="DR28" s="22"/>
      <c r="DS28" s="22"/>
      <c r="DT28" s="22"/>
      <c r="DU28" s="22"/>
      <c r="DV28" s="22"/>
      <c r="DW28" s="22"/>
      <c r="DX28" s="21"/>
      <c r="DY28" s="138"/>
      <c r="DZ28" s="72"/>
      <c r="EA28" s="22"/>
      <c r="EB28" s="22"/>
      <c r="EC28" s="22"/>
      <c r="ED28" s="22"/>
      <c r="EE28" s="22"/>
      <c r="EF28" s="22"/>
      <c r="EG28" s="22"/>
      <c r="EH28" s="22"/>
      <c r="EI28" s="22"/>
      <c r="EJ28" s="21"/>
      <c r="EK28" s="201"/>
      <c r="EL28" s="72"/>
      <c r="EM28" s="22"/>
      <c r="EN28" s="22"/>
      <c r="EO28" s="22"/>
      <c r="EP28" s="22"/>
      <c r="EQ28" s="22"/>
      <c r="ER28" s="22"/>
      <c r="ES28" s="22"/>
      <c r="ET28" s="22"/>
      <c r="EU28" s="22"/>
      <c r="EV28" s="21"/>
      <c r="EW28" s="138"/>
      <c r="EX28" s="72"/>
      <c r="EY28" s="22"/>
      <c r="EZ28" s="22"/>
      <c r="FA28" s="22"/>
      <c r="FB28" s="22"/>
      <c r="FC28" s="22"/>
      <c r="FD28" s="22"/>
      <c r="FE28" s="22"/>
      <c r="FF28" s="22"/>
      <c r="FG28" s="22"/>
      <c r="FH28" s="21"/>
      <c r="FI28" s="201"/>
      <c r="FJ28" s="72"/>
      <c r="FK28" s="22"/>
      <c r="FL28" s="22"/>
      <c r="FM28" s="22"/>
      <c r="FN28" s="22"/>
      <c r="FO28" s="22"/>
      <c r="FP28" s="22"/>
      <c r="FQ28" s="22"/>
      <c r="FR28" s="22"/>
      <c r="FS28" s="22"/>
      <c r="FT28" s="21"/>
      <c r="FU28" s="138"/>
      <c r="FV28" s="72"/>
      <c r="FW28" s="22"/>
      <c r="FX28" s="22"/>
      <c r="FY28" s="22"/>
      <c r="FZ28" s="22"/>
      <c r="GA28" s="22"/>
      <c r="GB28" s="22"/>
      <c r="GC28" s="22"/>
      <c r="GD28" s="22"/>
      <c r="GE28" s="22"/>
      <c r="GF28" s="21"/>
      <c r="GG28" s="201"/>
      <c r="GH28" s="72"/>
      <c r="GI28" s="22"/>
      <c r="GJ28" s="22"/>
      <c r="GK28" s="22"/>
      <c r="GL28" s="22"/>
      <c r="GM28" s="22"/>
      <c r="GN28" s="22"/>
      <c r="GO28" s="22"/>
      <c r="GP28" s="22"/>
      <c r="GQ28" s="22"/>
      <c r="GR28" s="21"/>
      <c r="GS28" s="138"/>
      <c r="GT28" s="72"/>
      <c r="GU28" s="22"/>
      <c r="GV28" s="22"/>
      <c r="GW28" s="22"/>
      <c r="GX28" s="22"/>
      <c r="GY28" s="22"/>
      <c r="GZ28" s="22"/>
      <c r="HA28" s="22"/>
      <c r="HB28" s="22"/>
      <c r="HC28" s="22"/>
      <c r="HD28" s="21"/>
      <c r="HE28" s="201"/>
      <c r="HF28" s="72"/>
      <c r="HG28" s="22"/>
      <c r="HH28" s="22"/>
      <c r="HI28" s="22"/>
      <c r="HJ28" s="22"/>
      <c r="HK28" s="22"/>
      <c r="HL28" s="22"/>
      <c r="HM28" s="22"/>
      <c r="HN28" s="22"/>
      <c r="HO28" s="22"/>
      <c r="HP28" s="21"/>
      <c r="HQ28" s="138"/>
      <c r="HR28" s="72"/>
      <c r="HS28" s="22"/>
      <c r="HT28" s="22"/>
      <c r="HU28" s="22"/>
      <c r="HV28" s="22"/>
      <c r="HW28" s="22"/>
      <c r="HX28" s="22"/>
      <c r="HY28" s="22"/>
      <c r="HZ28" s="22"/>
      <c r="IA28" s="22"/>
      <c r="IB28" s="21"/>
      <c r="IC28" s="204"/>
      <c r="ID28" s="19"/>
      <c r="IE28" s="19"/>
      <c r="IF28" s="19"/>
      <c r="IG28" s="19"/>
      <c r="IH28" s="19"/>
      <c r="II28" s="19"/>
      <c r="IJ28" s="19"/>
      <c r="IK28" s="19"/>
      <c r="IL28" s="292"/>
      <c r="IM28" s="182"/>
      <c r="IN28" s="3"/>
      <c r="IO28" s="3"/>
      <c r="IP28" s="3"/>
      <c r="IQ28" s="3"/>
      <c r="IR28" s="19"/>
      <c r="IS28" s="19"/>
      <c r="IT28" s="19"/>
      <c r="IU28" s="19"/>
      <c r="IV28" s="142"/>
      <c r="IW28" s="83"/>
      <c r="IX28" s="311"/>
      <c r="IY28" s="311"/>
      <c r="IZ28" s="311"/>
      <c r="JA28" s="311"/>
      <c r="JB28" s="310"/>
      <c r="JC28" s="527"/>
      <c r="JD28" s="528"/>
    </row>
    <row r="29" spans="1:264" ht="15.75" thickBot="1" x14ac:dyDescent="0.3">
      <c r="A29" s="26">
        <f t="shared" si="0"/>
        <v>258</v>
      </c>
      <c r="B29" s="60"/>
      <c r="C29" s="294" t="s">
        <v>0</v>
      </c>
      <c r="D29" s="145"/>
      <c r="E29" s="19"/>
      <c r="F29" s="19"/>
      <c r="G29" s="19"/>
      <c r="H29" s="19"/>
      <c r="I29" s="19"/>
      <c r="J29" s="20"/>
      <c r="K29" s="81" t="s">
        <v>0</v>
      </c>
      <c r="L29" s="139"/>
      <c r="M29" s="76"/>
      <c r="N29" s="76"/>
      <c r="O29" s="76"/>
      <c r="P29" s="76"/>
      <c r="Q29" s="76"/>
      <c r="R29" s="76"/>
      <c r="S29" s="76"/>
      <c r="T29" s="76"/>
      <c r="U29" s="76"/>
      <c r="V29" s="306"/>
      <c r="W29" s="140"/>
      <c r="X29" s="19"/>
      <c r="Y29" s="19"/>
      <c r="Z29" s="19"/>
      <c r="AA29" s="19"/>
      <c r="AB29" s="19"/>
      <c r="AC29" s="19"/>
      <c r="AD29" s="19"/>
      <c r="AE29" s="19"/>
      <c r="AF29" s="20"/>
      <c r="AG29" s="138"/>
      <c r="AH29" s="22"/>
      <c r="AI29" s="22"/>
      <c r="AJ29" s="22"/>
      <c r="AK29" s="22"/>
      <c r="AL29" s="21"/>
      <c r="AM29" s="139"/>
      <c r="AN29" s="6"/>
      <c r="AO29" s="6"/>
      <c r="AP29" s="6"/>
      <c r="AQ29" s="6"/>
      <c r="AR29" s="20"/>
      <c r="AS29" s="139"/>
      <c r="AT29" s="6"/>
      <c r="AU29" s="240"/>
      <c r="AV29" s="208"/>
      <c r="AW29" s="309"/>
      <c r="AX29" s="110"/>
      <c r="AY29" s="139"/>
      <c r="AZ29" s="6"/>
      <c r="BA29" s="6"/>
      <c r="BB29" s="6"/>
      <c r="BC29" s="6"/>
      <c r="BD29" s="20"/>
      <c r="BE29" s="140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20"/>
      <c r="BQ29" s="140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40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20"/>
      <c r="CO29" s="140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20"/>
      <c r="DA29" s="140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20"/>
      <c r="DM29" s="140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20"/>
      <c r="DY29" s="140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20"/>
      <c r="EK29" s="140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20"/>
      <c r="EW29" s="140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0"/>
      <c r="FI29" s="140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20"/>
      <c r="FU29" s="140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20"/>
      <c r="GG29" s="140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20"/>
      <c r="GS29" s="140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20"/>
      <c r="HE29" s="140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20"/>
      <c r="HQ29" s="140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20"/>
      <c r="IC29" s="204"/>
      <c r="ID29" s="19"/>
      <c r="IE29" s="19"/>
      <c r="IF29" s="19"/>
      <c r="IG29" s="19"/>
      <c r="IH29" s="19"/>
      <c r="II29" s="19"/>
      <c r="IJ29" s="19"/>
      <c r="IK29" s="19"/>
      <c r="IL29" s="19"/>
      <c r="IM29" s="308"/>
      <c r="IN29" s="6"/>
      <c r="IO29" s="6"/>
      <c r="IP29" s="6"/>
      <c r="IQ29" s="240"/>
      <c r="IR29" s="189"/>
      <c r="IS29" s="3"/>
      <c r="IT29" s="3"/>
      <c r="IU29" s="3"/>
      <c r="IV29" s="4"/>
      <c r="IW29" s="138"/>
      <c r="IX29" s="22"/>
      <c r="IY29" s="22"/>
      <c r="IZ29" s="22"/>
      <c r="JA29" s="22"/>
      <c r="JB29" s="297"/>
      <c r="JC29" s="527"/>
      <c r="JD29" s="528"/>
    </row>
    <row r="30" spans="1:264" ht="15" x14ac:dyDescent="0.25">
      <c r="A30" s="26">
        <f t="shared" si="0"/>
        <v>248</v>
      </c>
      <c r="B30" s="60"/>
      <c r="C30" s="294" t="s">
        <v>0</v>
      </c>
      <c r="D30" s="145"/>
      <c r="E30" s="19"/>
      <c r="F30" s="19"/>
      <c r="G30" s="19"/>
      <c r="H30" s="19"/>
      <c r="I30" s="19"/>
      <c r="J30" s="20"/>
      <c r="K30" s="81" t="s">
        <v>0</v>
      </c>
      <c r="L30" s="140"/>
      <c r="M30" s="73"/>
      <c r="N30" s="73"/>
      <c r="O30" s="73"/>
      <c r="P30" s="73"/>
      <c r="Q30" s="73"/>
      <c r="R30" s="73"/>
      <c r="S30" s="73"/>
      <c r="T30" s="73"/>
      <c r="U30" s="73"/>
      <c r="V30" s="237"/>
      <c r="W30" s="140"/>
      <c r="X30" s="19"/>
      <c r="Y30" s="19"/>
      <c r="Z30" s="19"/>
      <c r="AA30" s="19"/>
      <c r="AB30" s="19"/>
      <c r="AC30" s="19"/>
      <c r="AD30" s="19"/>
      <c r="AE30" s="19"/>
      <c r="AF30" s="20"/>
      <c r="AG30" s="139"/>
      <c r="AH30" s="6"/>
      <c r="AI30" s="6"/>
      <c r="AJ30" s="6"/>
      <c r="AK30" s="6"/>
      <c r="AL30" s="20"/>
      <c r="AM30" s="139"/>
      <c r="AN30" s="6"/>
      <c r="AO30" s="6"/>
      <c r="AP30" s="6"/>
      <c r="AQ30" s="6"/>
      <c r="AR30" s="20"/>
      <c r="AS30" s="139"/>
      <c r="AT30" s="6"/>
      <c r="AU30" s="6"/>
      <c r="AV30" s="6"/>
      <c r="AW30" s="6"/>
      <c r="AX30" s="7"/>
      <c r="AY30" s="139"/>
      <c r="AZ30" s="6"/>
      <c r="BA30" s="6"/>
      <c r="BB30" s="6"/>
      <c r="BC30" s="6"/>
      <c r="BD30" s="20"/>
      <c r="BE30" s="140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20"/>
      <c r="BQ30" s="140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20"/>
      <c r="CC30" s="140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20"/>
      <c r="CO30" s="140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20"/>
      <c r="DA30" s="140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20"/>
      <c r="DM30" s="140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20"/>
      <c r="DY30" s="140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20"/>
      <c r="EK30" s="140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20"/>
      <c r="EW30" s="140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0"/>
      <c r="FI30" s="140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20"/>
      <c r="FU30" s="140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20"/>
      <c r="GG30" s="140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20"/>
      <c r="GS30" s="140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20"/>
      <c r="HE30" s="140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20"/>
      <c r="HQ30" s="140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20"/>
      <c r="IC30" s="204"/>
      <c r="ID30" s="19"/>
      <c r="IE30" s="19"/>
      <c r="IF30" s="19"/>
      <c r="IG30" s="19"/>
      <c r="IH30" s="19"/>
      <c r="II30" s="19"/>
      <c r="IJ30" s="19"/>
      <c r="IK30" s="19"/>
      <c r="IL30" s="19"/>
      <c r="IM30" s="264"/>
      <c r="IN30" s="19"/>
      <c r="IO30" s="19"/>
      <c r="IP30" s="19"/>
      <c r="IQ30" s="19"/>
      <c r="IR30" s="6"/>
      <c r="IS30" s="6"/>
      <c r="IT30" s="6"/>
      <c r="IU30" s="6"/>
      <c r="IV30" s="6"/>
      <c r="IW30" s="139"/>
      <c r="IX30" s="6"/>
      <c r="IY30" s="6"/>
      <c r="IZ30" s="6"/>
      <c r="JA30" s="6"/>
      <c r="JB30" s="191"/>
      <c r="JC30" s="527"/>
      <c r="JD30" s="528"/>
    </row>
    <row r="31" spans="1:264" ht="15.75" thickBot="1" x14ac:dyDescent="0.3">
      <c r="A31" s="26">
        <f t="shared" si="0"/>
        <v>238</v>
      </c>
      <c r="B31" s="60"/>
      <c r="C31" s="294" t="s">
        <v>0</v>
      </c>
      <c r="D31" s="145"/>
      <c r="E31" s="19"/>
      <c r="F31" s="19"/>
      <c r="G31" s="19"/>
      <c r="H31" s="19"/>
      <c r="I31" s="19"/>
      <c r="J31" s="20"/>
      <c r="K31" s="81" t="s">
        <v>0</v>
      </c>
      <c r="L31" s="189"/>
      <c r="M31" s="74"/>
      <c r="N31" s="74"/>
      <c r="O31" s="74"/>
      <c r="P31" s="74"/>
      <c r="Q31" s="74"/>
      <c r="R31" s="74"/>
      <c r="S31" s="74"/>
      <c r="T31" s="74"/>
      <c r="U31" s="74"/>
      <c r="V31" s="236"/>
      <c r="W31" s="140"/>
      <c r="X31" s="19"/>
      <c r="Y31" s="19"/>
      <c r="Z31" s="19"/>
      <c r="AA31" s="19"/>
      <c r="AB31" s="19"/>
      <c r="AC31" s="19"/>
      <c r="AD31" s="19"/>
      <c r="AE31" s="19"/>
      <c r="AF31" s="20"/>
      <c r="AG31" s="139"/>
      <c r="AH31" s="6"/>
      <c r="AI31" s="6"/>
      <c r="AJ31" s="6"/>
      <c r="AK31" s="6"/>
      <c r="AL31" s="20"/>
      <c r="AM31" s="139"/>
      <c r="AN31" s="6"/>
      <c r="AO31" s="6"/>
      <c r="AP31" s="6"/>
      <c r="AQ31" s="6"/>
      <c r="AR31" s="20"/>
      <c r="AS31" s="139"/>
      <c r="AT31" s="6"/>
      <c r="AU31" s="6"/>
      <c r="AV31" s="6"/>
      <c r="AW31" s="6"/>
      <c r="AX31" s="20"/>
      <c r="AY31" s="139"/>
      <c r="AZ31" s="6"/>
      <c r="BA31" s="6"/>
      <c r="BB31" s="6"/>
      <c r="BC31" s="6"/>
      <c r="BD31" s="20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4"/>
      <c r="BQ31" s="140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20"/>
      <c r="CC31" s="140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20"/>
      <c r="CO31" s="140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20"/>
      <c r="DA31" s="140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20"/>
      <c r="DM31" s="140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20"/>
      <c r="DY31" s="140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20"/>
      <c r="EK31" s="140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20"/>
      <c r="EW31" s="140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0"/>
      <c r="FI31" s="140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20"/>
      <c r="FU31" s="140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20"/>
      <c r="GG31" s="140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20"/>
      <c r="GS31" s="140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20"/>
      <c r="HE31" s="140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20"/>
      <c r="HQ31" s="140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20"/>
      <c r="IC31" s="204"/>
      <c r="ID31" s="19"/>
      <c r="IE31" s="19"/>
      <c r="IF31" s="19"/>
      <c r="IG31" s="19"/>
      <c r="IH31" s="19"/>
      <c r="II31" s="19"/>
      <c r="IJ31" s="19"/>
      <c r="IK31" s="19"/>
      <c r="IL31" s="19"/>
      <c r="IM31" s="264"/>
      <c r="IN31" s="19"/>
      <c r="IO31" s="19"/>
      <c r="IP31" s="19"/>
      <c r="IQ31" s="19"/>
      <c r="IR31" s="19"/>
      <c r="IS31" s="19"/>
      <c r="IT31" s="19"/>
      <c r="IU31" s="19"/>
      <c r="IV31" s="19"/>
      <c r="IW31" s="139"/>
      <c r="IX31" s="6"/>
      <c r="IY31" s="6"/>
      <c r="IZ31" s="6"/>
      <c r="JA31" s="6"/>
      <c r="JB31" s="191"/>
      <c r="JC31" s="527"/>
      <c r="JD31" s="528"/>
    </row>
    <row r="32" spans="1:264" ht="15.75" thickBot="1" x14ac:dyDescent="0.3">
      <c r="A32" s="26">
        <f t="shared" si="0"/>
        <v>228</v>
      </c>
      <c r="B32" s="60"/>
      <c r="C32" s="294" t="s">
        <v>0</v>
      </c>
      <c r="D32" s="145"/>
      <c r="E32" s="19"/>
      <c r="F32" s="19"/>
      <c r="G32" s="19"/>
      <c r="H32" s="19"/>
      <c r="I32" s="19"/>
      <c r="J32" s="20"/>
      <c r="K32" s="81" t="s">
        <v>0</v>
      </c>
      <c r="L32" s="139"/>
      <c r="M32" s="76"/>
      <c r="N32" s="76"/>
      <c r="O32" s="76"/>
      <c r="P32" s="76"/>
      <c r="Q32" s="76"/>
      <c r="R32" s="76"/>
      <c r="S32" s="76"/>
      <c r="T32" s="76"/>
      <c r="U32" s="76"/>
      <c r="V32" s="306"/>
      <c r="W32" s="189"/>
      <c r="X32" s="3"/>
      <c r="Y32" s="3"/>
      <c r="Z32" s="3"/>
      <c r="AA32" s="3"/>
      <c r="AB32" s="3"/>
      <c r="AC32" s="3"/>
      <c r="AD32" s="3"/>
      <c r="AE32" s="3"/>
      <c r="AF32" s="4"/>
      <c r="AG32" s="139"/>
      <c r="AH32" s="6"/>
      <c r="AI32" s="6"/>
      <c r="AJ32" s="6"/>
      <c r="AK32" s="6"/>
      <c r="AL32" s="20"/>
      <c r="AM32" s="139"/>
      <c r="AN32" s="6"/>
      <c r="AO32" s="6"/>
      <c r="AP32" s="6"/>
      <c r="AQ32" s="6"/>
      <c r="AR32" s="20"/>
      <c r="AS32" s="139"/>
      <c r="AT32" s="6"/>
      <c r="AU32" s="6"/>
      <c r="AV32" s="6"/>
      <c r="AW32" s="6"/>
      <c r="AX32" s="20"/>
      <c r="AY32" s="139"/>
      <c r="AZ32" s="6"/>
      <c r="BA32" s="6"/>
      <c r="BB32" s="6"/>
      <c r="BC32" s="6"/>
      <c r="BD32" s="20"/>
      <c r="BE32" s="140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20"/>
      <c r="BQ32" s="140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20"/>
      <c r="CC32" s="140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20"/>
      <c r="CO32" s="140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20"/>
      <c r="DA32" s="140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20"/>
      <c r="DM32" s="140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20"/>
      <c r="DY32" s="140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20"/>
      <c r="EK32" s="140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20"/>
      <c r="EW32" s="140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0"/>
      <c r="FI32" s="140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20"/>
      <c r="FU32" s="140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20"/>
      <c r="GG32" s="140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20"/>
      <c r="GS32" s="140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20"/>
      <c r="HE32" s="140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20"/>
      <c r="HQ32" s="140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20"/>
      <c r="IC32" s="204"/>
      <c r="ID32" s="19"/>
      <c r="IE32" s="19"/>
      <c r="IF32" s="19"/>
      <c r="IG32" s="19"/>
      <c r="IH32" s="19"/>
      <c r="II32" s="19"/>
      <c r="IJ32" s="19"/>
      <c r="IK32" s="19"/>
      <c r="IL32" s="19"/>
      <c r="IM32" s="264"/>
      <c r="IN32" s="19"/>
      <c r="IO32" s="19"/>
      <c r="IP32" s="19"/>
      <c r="IQ32" s="19"/>
      <c r="IR32" s="19"/>
      <c r="IS32" s="19"/>
      <c r="IT32" s="19"/>
      <c r="IU32" s="19"/>
      <c r="IV32" s="19"/>
      <c r="IW32" s="139"/>
      <c r="IX32" s="6"/>
      <c r="IY32" s="6"/>
      <c r="IZ32" s="6"/>
      <c r="JA32" s="6"/>
      <c r="JB32" s="191"/>
      <c r="JC32" s="527"/>
      <c r="JD32" s="528"/>
    </row>
    <row r="33" spans="1:264" ht="15.75" thickBot="1" x14ac:dyDescent="0.3">
      <c r="A33" s="26">
        <f t="shared" si="0"/>
        <v>218</v>
      </c>
      <c r="B33" s="60"/>
      <c r="C33" s="294" t="s">
        <v>0</v>
      </c>
      <c r="D33" s="145"/>
      <c r="E33" s="19"/>
      <c r="F33" s="19"/>
      <c r="G33" s="19"/>
      <c r="H33" s="19"/>
      <c r="I33" s="19"/>
      <c r="J33" s="20"/>
      <c r="K33" s="81" t="s">
        <v>0</v>
      </c>
      <c r="L33" s="140"/>
      <c r="M33" s="73"/>
      <c r="N33" s="73"/>
      <c r="O33" s="73"/>
      <c r="P33" s="73"/>
      <c r="Q33" s="73"/>
      <c r="R33" s="73"/>
      <c r="S33" s="73"/>
      <c r="T33" s="73"/>
      <c r="U33" s="73"/>
      <c r="V33" s="237"/>
      <c r="W33" s="140"/>
      <c r="X33" s="19"/>
      <c r="Y33" s="19"/>
      <c r="Z33" s="19"/>
      <c r="AA33" s="19"/>
      <c r="AB33" s="19"/>
      <c r="AC33" s="19"/>
      <c r="AD33" s="19"/>
      <c r="AE33" s="19"/>
      <c r="AF33" s="20"/>
      <c r="AG33" s="139"/>
      <c r="AH33" s="6"/>
      <c r="AI33" s="6"/>
      <c r="AJ33" s="6"/>
      <c r="AK33" s="6"/>
      <c r="AL33" s="20"/>
      <c r="AM33" s="139"/>
      <c r="AN33" s="6"/>
      <c r="AO33" s="6"/>
      <c r="AP33" s="6"/>
      <c r="AQ33" s="6"/>
      <c r="AR33" s="20"/>
      <c r="AS33" s="139"/>
      <c r="AT33" s="6"/>
      <c r="AU33" s="6"/>
      <c r="AV33" s="6"/>
      <c r="AW33" s="6"/>
      <c r="AX33" s="20"/>
      <c r="AY33" s="139"/>
      <c r="AZ33" s="6"/>
      <c r="BA33" s="6"/>
      <c r="BB33" s="6"/>
      <c r="BC33" s="6"/>
      <c r="BD33" s="20"/>
      <c r="BE33" s="140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20"/>
      <c r="BQ33" s="182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4"/>
      <c r="CC33" s="2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4"/>
      <c r="CO33" s="182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4"/>
      <c r="DA33" s="2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4"/>
      <c r="DM33" s="182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4"/>
      <c r="DY33" s="2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4"/>
      <c r="EK33" s="182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4"/>
      <c r="EW33" s="2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4"/>
      <c r="FI33" s="182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4"/>
      <c r="FU33" s="2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4"/>
      <c r="GG33" s="182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4"/>
      <c r="GS33" s="2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4"/>
      <c r="HE33" s="30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6"/>
      <c r="HQ33" s="2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4"/>
      <c r="IC33" s="204"/>
      <c r="ID33" s="19"/>
      <c r="IE33" s="19"/>
      <c r="IF33" s="19"/>
      <c r="IG33" s="19"/>
      <c r="IH33" s="19"/>
      <c r="II33" s="19"/>
      <c r="IJ33" s="19"/>
      <c r="IK33" s="19"/>
      <c r="IL33" s="19"/>
      <c r="IM33" s="264"/>
      <c r="IN33" s="19"/>
      <c r="IO33" s="19"/>
      <c r="IP33" s="19"/>
      <c r="IQ33" s="19"/>
      <c r="IR33" s="19"/>
      <c r="IS33" s="19"/>
      <c r="IT33" s="19"/>
      <c r="IU33" s="19"/>
      <c r="IV33" s="19"/>
      <c r="IW33" s="139"/>
      <c r="IX33" s="6"/>
      <c r="IY33" s="6"/>
      <c r="IZ33" s="6"/>
      <c r="JA33" s="6"/>
      <c r="JB33" s="191"/>
      <c r="JC33" s="527"/>
      <c r="JD33" s="528"/>
    </row>
    <row r="34" spans="1:264" ht="15.75" thickBot="1" x14ac:dyDescent="0.3">
      <c r="A34" s="26">
        <f t="shared" si="0"/>
        <v>208</v>
      </c>
      <c r="B34" s="60"/>
      <c r="C34" s="294" t="s">
        <v>0</v>
      </c>
      <c r="D34" s="145"/>
      <c r="E34" s="19"/>
      <c r="F34" s="19"/>
      <c r="G34" s="19"/>
      <c r="H34" s="19"/>
      <c r="I34" s="19"/>
      <c r="J34" s="20"/>
      <c r="K34" s="81" t="s">
        <v>0</v>
      </c>
      <c r="L34" s="189"/>
      <c r="M34" s="74"/>
      <c r="N34" s="74"/>
      <c r="O34" s="74"/>
      <c r="P34" s="74"/>
      <c r="Q34" s="74"/>
      <c r="R34" s="74"/>
      <c r="S34" s="74"/>
      <c r="T34" s="74"/>
      <c r="U34" s="74"/>
      <c r="V34" s="236"/>
      <c r="W34" s="140"/>
      <c r="X34" s="19"/>
      <c r="Y34" s="19"/>
      <c r="Z34" s="19"/>
      <c r="AA34" s="19"/>
      <c r="AB34" s="19"/>
      <c r="AC34" s="19"/>
      <c r="AD34" s="19"/>
      <c r="AE34" s="19"/>
      <c r="AF34" s="20"/>
      <c r="AG34" s="139"/>
      <c r="AH34" s="6"/>
      <c r="AI34" s="6"/>
      <c r="AJ34" s="6"/>
      <c r="AK34" s="6"/>
      <c r="AL34" s="20"/>
      <c r="AM34" s="139"/>
      <c r="AN34" s="6"/>
      <c r="AO34" s="6"/>
      <c r="AP34" s="6"/>
      <c r="AQ34" s="6"/>
      <c r="AR34" s="20"/>
      <c r="AS34" s="139"/>
      <c r="AT34" s="6"/>
      <c r="AU34" s="6"/>
      <c r="AV34" s="6"/>
      <c r="AW34" s="6"/>
      <c r="AX34" s="20"/>
      <c r="AY34" s="139"/>
      <c r="AZ34" s="6"/>
      <c r="BA34" s="6"/>
      <c r="BB34" s="6"/>
      <c r="BC34" s="6"/>
      <c r="BD34" s="20"/>
      <c r="BE34" s="140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20"/>
      <c r="BQ34" s="201"/>
      <c r="BR34" s="72"/>
      <c r="BS34" s="22"/>
      <c r="BT34" s="22"/>
      <c r="BU34" s="22"/>
      <c r="BV34" s="22"/>
      <c r="BW34" s="22"/>
      <c r="BX34" s="22"/>
      <c r="BY34" s="22"/>
      <c r="BZ34" s="22"/>
      <c r="CA34" s="22"/>
      <c r="CB34" s="21"/>
      <c r="CC34" s="138"/>
      <c r="CD34" s="72"/>
      <c r="CE34" s="22"/>
      <c r="CF34" s="22"/>
      <c r="CG34" s="22"/>
      <c r="CH34" s="22"/>
      <c r="CI34" s="22"/>
      <c r="CJ34" s="22"/>
      <c r="CK34" s="22"/>
      <c r="CL34" s="22"/>
      <c r="CM34" s="22"/>
      <c r="CN34" s="21"/>
      <c r="CO34" s="201"/>
      <c r="CP34" s="72"/>
      <c r="CQ34" s="22"/>
      <c r="CR34" s="22"/>
      <c r="CS34" s="22"/>
      <c r="CT34" s="22"/>
      <c r="CU34" s="22"/>
      <c r="CV34" s="22"/>
      <c r="CW34" s="22"/>
      <c r="CX34" s="22"/>
      <c r="CY34" s="22"/>
      <c r="CZ34" s="21"/>
      <c r="DA34" s="138"/>
      <c r="DB34" s="72"/>
      <c r="DC34" s="22"/>
      <c r="DD34" s="22"/>
      <c r="DE34" s="22"/>
      <c r="DF34" s="22"/>
      <c r="DG34" s="22"/>
      <c r="DH34" s="22"/>
      <c r="DI34" s="22"/>
      <c r="DJ34" s="22"/>
      <c r="DK34" s="22"/>
      <c r="DL34" s="21"/>
      <c r="DM34" s="201"/>
      <c r="DN34" s="72"/>
      <c r="DO34" s="22"/>
      <c r="DP34" s="22"/>
      <c r="DQ34" s="22"/>
      <c r="DR34" s="22"/>
      <c r="DS34" s="22"/>
      <c r="DT34" s="22"/>
      <c r="DU34" s="22"/>
      <c r="DV34" s="22"/>
      <c r="DW34" s="22"/>
      <c r="DX34" s="21"/>
      <c r="DY34" s="138"/>
      <c r="DZ34" s="72"/>
      <c r="EA34" s="22"/>
      <c r="EB34" s="22"/>
      <c r="EC34" s="22"/>
      <c r="ED34" s="22"/>
      <c r="EE34" s="22"/>
      <c r="EF34" s="22"/>
      <c r="EG34" s="22"/>
      <c r="EH34" s="22"/>
      <c r="EI34" s="22"/>
      <c r="EJ34" s="21"/>
      <c r="EK34" s="201"/>
      <c r="EL34" s="72"/>
      <c r="EM34" s="22"/>
      <c r="EN34" s="22"/>
      <c r="EO34" s="22"/>
      <c r="EP34" s="22"/>
      <c r="EQ34" s="22"/>
      <c r="ER34" s="22"/>
      <c r="ES34" s="22"/>
      <c r="ET34" s="22"/>
      <c r="EU34" s="22"/>
      <c r="EV34" s="21"/>
      <c r="EW34" s="138"/>
      <c r="EX34" s="72"/>
      <c r="EY34" s="22"/>
      <c r="EZ34" s="22"/>
      <c r="FA34" s="22"/>
      <c r="FB34" s="22"/>
      <c r="FC34" s="22"/>
      <c r="FD34" s="22"/>
      <c r="FE34" s="22"/>
      <c r="FF34" s="22"/>
      <c r="FG34" s="22"/>
      <c r="FH34" s="21"/>
      <c r="FI34" s="201"/>
      <c r="FJ34" s="72"/>
      <c r="FK34" s="22"/>
      <c r="FL34" s="22"/>
      <c r="FM34" s="22"/>
      <c r="FN34" s="22"/>
      <c r="FO34" s="22"/>
      <c r="FP34" s="22"/>
      <c r="FQ34" s="22"/>
      <c r="FR34" s="22"/>
      <c r="FS34" s="22"/>
      <c r="FT34" s="21"/>
      <c r="FU34" s="138"/>
      <c r="FV34" s="72"/>
      <c r="FW34" s="22"/>
      <c r="FX34" s="22"/>
      <c r="FY34" s="22"/>
      <c r="FZ34" s="22"/>
      <c r="GA34" s="22"/>
      <c r="GB34" s="22"/>
      <c r="GC34" s="22"/>
      <c r="GD34" s="22"/>
      <c r="GE34" s="22"/>
      <c r="GF34" s="21"/>
      <c r="GG34" s="201"/>
      <c r="GH34" s="72"/>
      <c r="GI34" s="22"/>
      <c r="GJ34" s="22"/>
      <c r="GK34" s="22"/>
      <c r="GL34" s="22"/>
      <c r="GM34" s="22"/>
      <c r="GN34" s="22"/>
      <c r="GO34" s="22"/>
      <c r="GP34" s="22"/>
      <c r="GQ34" s="22"/>
      <c r="GR34" s="21"/>
      <c r="GS34" s="138"/>
      <c r="GT34" s="72"/>
      <c r="GU34" s="22"/>
      <c r="GV34" s="22"/>
      <c r="GW34" s="22"/>
      <c r="GX34" s="22"/>
      <c r="GY34" s="22"/>
      <c r="GZ34" s="22"/>
      <c r="HA34" s="22"/>
      <c r="HB34" s="22"/>
      <c r="HC34" s="22"/>
      <c r="HD34" s="21"/>
      <c r="HE34" s="201"/>
      <c r="HF34" s="72"/>
      <c r="HG34" s="22"/>
      <c r="HH34" s="22"/>
      <c r="HI34" s="22"/>
      <c r="HJ34" s="22"/>
      <c r="HK34" s="22"/>
      <c r="HL34" s="22"/>
      <c r="HM34" s="22"/>
      <c r="HN34" s="22"/>
      <c r="HO34" s="22"/>
      <c r="HP34" s="21"/>
      <c r="HQ34" s="138"/>
      <c r="HR34" s="72"/>
      <c r="HS34" s="22"/>
      <c r="HT34" s="22"/>
      <c r="HU34" s="22"/>
      <c r="HV34" s="22"/>
      <c r="HW34" s="22"/>
      <c r="HX34" s="22"/>
      <c r="HY34" s="22"/>
      <c r="HZ34" s="22"/>
      <c r="IA34" s="22"/>
      <c r="IB34" s="21"/>
      <c r="IC34" s="204"/>
      <c r="ID34" s="19"/>
      <c r="IE34" s="19"/>
      <c r="IF34" s="19"/>
      <c r="IG34" s="19"/>
      <c r="IH34" s="19"/>
      <c r="II34" s="19"/>
      <c r="IJ34" s="19"/>
      <c r="IK34" s="19"/>
      <c r="IL34" s="19"/>
      <c r="IM34" s="264"/>
      <c r="IN34" s="19"/>
      <c r="IO34" s="19"/>
      <c r="IP34" s="19"/>
      <c r="IQ34" s="19"/>
      <c r="IR34" s="19"/>
      <c r="IS34" s="19"/>
      <c r="IT34" s="19"/>
      <c r="IU34" s="19"/>
      <c r="IV34" s="19"/>
      <c r="IW34" s="139"/>
      <c r="IX34" s="6"/>
      <c r="IY34" s="6"/>
      <c r="IZ34" s="6"/>
      <c r="JA34" s="6"/>
      <c r="JB34" s="191"/>
      <c r="JC34" s="527"/>
      <c r="JD34" s="528"/>
    </row>
    <row r="35" spans="1:264" ht="15.75" thickBot="1" x14ac:dyDescent="0.3">
      <c r="A35" s="26">
        <f t="shared" si="0"/>
        <v>198</v>
      </c>
      <c r="B35" s="60"/>
      <c r="C35" s="294" t="s">
        <v>0</v>
      </c>
      <c r="D35" s="145"/>
      <c r="E35" s="19"/>
      <c r="F35" s="19"/>
      <c r="G35" s="19"/>
      <c r="H35" s="19"/>
      <c r="I35" s="19"/>
      <c r="J35" s="20"/>
      <c r="K35" s="81" t="s">
        <v>0</v>
      </c>
      <c r="L35" s="139"/>
      <c r="M35" s="76"/>
      <c r="N35" s="76"/>
      <c r="O35" s="76"/>
      <c r="P35" s="76"/>
      <c r="Q35" s="76"/>
      <c r="R35" s="76"/>
      <c r="S35" s="76"/>
      <c r="T35" s="76"/>
      <c r="U35" s="76"/>
      <c r="V35" s="306"/>
      <c r="W35" s="140"/>
      <c r="X35" s="19"/>
      <c r="Y35" s="19"/>
      <c r="Z35" s="19"/>
      <c r="AA35" s="19"/>
      <c r="AB35" s="19"/>
      <c r="AC35" s="19"/>
      <c r="AD35" s="19"/>
      <c r="AE35" s="19"/>
      <c r="AF35" s="20"/>
      <c r="AG35" s="139"/>
      <c r="AH35" s="6"/>
      <c r="AI35" s="6"/>
      <c r="AJ35" s="6"/>
      <c r="AK35" s="6"/>
      <c r="AL35" s="20"/>
      <c r="AM35" s="140"/>
      <c r="AN35" s="19"/>
      <c r="AO35" s="19"/>
      <c r="AP35" s="19"/>
      <c r="AQ35" s="19"/>
      <c r="AR35" s="20"/>
      <c r="AS35" s="139"/>
      <c r="AT35" s="6"/>
      <c r="AU35" s="6"/>
      <c r="AV35" s="6"/>
      <c r="AW35" s="6"/>
      <c r="AX35" s="20"/>
      <c r="AY35" s="139"/>
      <c r="AZ35" s="6"/>
      <c r="BA35" s="6"/>
      <c r="BB35" s="6"/>
      <c r="BC35" s="6"/>
      <c r="BD35" s="20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4"/>
      <c r="BQ35" s="140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20"/>
      <c r="CC35" s="140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20"/>
      <c r="CO35" s="140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20"/>
      <c r="DA35" s="140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20"/>
      <c r="DM35" s="140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20"/>
      <c r="DY35" s="140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20"/>
      <c r="EK35" s="140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20"/>
      <c r="EW35" s="140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0"/>
      <c r="FI35" s="140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20"/>
      <c r="FU35" s="140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20"/>
      <c r="GG35" s="140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20"/>
      <c r="GS35" s="140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20"/>
      <c r="HE35" s="140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20"/>
      <c r="HQ35" s="140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20"/>
      <c r="IC35" s="204"/>
      <c r="ID35" s="19"/>
      <c r="IE35" s="19"/>
      <c r="IF35" s="19"/>
      <c r="IG35" s="19"/>
      <c r="IH35" s="19"/>
      <c r="II35" s="19"/>
      <c r="IJ35" s="19"/>
      <c r="IK35" s="19"/>
      <c r="IL35" s="19"/>
      <c r="IM35" s="264"/>
      <c r="IN35" s="19"/>
      <c r="IO35" s="19"/>
      <c r="IP35" s="19"/>
      <c r="IQ35" s="19"/>
      <c r="IR35" s="19"/>
      <c r="IS35" s="19"/>
      <c r="IT35" s="19"/>
      <c r="IU35" s="19"/>
      <c r="IV35" s="19"/>
      <c r="IW35" s="139"/>
      <c r="IX35" s="6"/>
      <c r="IY35" s="6"/>
      <c r="IZ35" s="6"/>
      <c r="JA35" s="6"/>
      <c r="JB35" s="191"/>
      <c r="JC35" s="527"/>
      <c r="JD35" s="528"/>
    </row>
    <row r="36" spans="1:264" ht="15.75" thickBot="1" x14ac:dyDescent="0.3">
      <c r="A36" s="26">
        <f t="shared" si="0"/>
        <v>188</v>
      </c>
      <c r="B36" s="60"/>
      <c r="C36" s="294" t="s">
        <v>0</v>
      </c>
      <c r="D36" s="145"/>
      <c r="E36" s="19"/>
      <c r="F36" s="19"/>
      <c r="G36" s="19"/>
      <c r="H36" s="19"/>
      <c r="I36" s="19"/>
      <c r="J36" s="20"/>
      <c r="K36" s="81" t="s">
        <v>0</v>
      </c>
      <c r="L36" s="140"/>
      <c r="M36" s="73"/>
      <c r="N36" s="73"/>
      <c r="O36" s="73"/>
      <c r="P36" s="73"/>
      <c r="Q36" s="73"/>
      <c r="R36" s="73"/>
      <c r="S36" s="73"/>
      <c r="T36" s="73"/>
      <c r="U36" s="73"/>
      <c r="V36" s="237"/>
      <c r="W36" s="140"/>
      <c r="X36" s="19"/>
      <c r="Y36" s="19"/>
      <c r="Z36" s="19"/>
      <c r="AA36" s="19"/>
      <c r="AB36" s="19"/>
      <c r="AC36" s="19"/>
      <c r="AD36" s="19"/>
      <c r="AE36" s="19"/>
      <c r="AF36" s="20"/>
      <c r="AG36" s="139"/>
      <c r="AH36" s="6"/>
      <c r="AI36" s="6"/>
      <c r="AJ36" s="6"/>
      <c r="AK36" s="6"/>
      <c r="AL36" s="20"/>
      <c r="AM36" s="189"/>
      <c r="AN36" s="3"/>
      <c r="AO36" s="3"/>
      <c r="AP36" s="3"/>
      <c r="AQ36" s="3"/>
      <c r="AR36" s="4"/>
      <c r="AS36" s="139"/>
      <c r="AT36" s="6"/>
      <c r="AU36" s="6"/>
      <c r="AV36" s="6"/>
      <c r="AW36" s="6"/>
      <c r="AX36" s="20"/>
      <c r="AY36" s="139"/>
      <c r="AZ36" s="6"/>
      <c r="BA36" s="6"/>
      <c r="BB36" s="6"/>
      <c r="BC36" s="6"/>
      <c r="BD36" s="20"/>
      <c r="BE36" s="140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20"/>
      <c r="BQ36" s="140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20"/>
      <c r="CC36" s="140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20"/>
      <c r="CO36" s="140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20"/>
      <c r="DA36" s="140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20"/>
      <c r="DM36" s="140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20"/>
      <c r="DY36" s="140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20"/>
      <c r="EK36" s="140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20"/>
      <c r="EW36" s="140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20"/>
      <c r="FI36" s="184"/>
      <c r="FJ36" s="3"/>
      <c r="FK36" s="3"/>
      <c r="FL36" s="3"/>
      <c r="FM36" s="3"/>
      <c r="FN36" s="3"/>
      <c r="FO36" s="197"/>
      <c r="FP36" s="197"/>
      <c r="FQ36" s="19"/>
      <c r="FR36" s="19"/>
      <c r="FS36" s="19"/>
      <c r="FT36" s="20"/>
      <c r="FU36" s="140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20"/>
      <c r="GG36" s="140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20"/>
      <c r="GS36" s="140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20"/>
      <c r="HE36" s="140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20"/>
      <c r="HQ36" s="140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20"/>
      <c r="IC36" s="204"/>
      <c r="ID36" s="19"/>
      <c r="IE36" s="19"/>
      <c r="IF36" s="19"/>
      <c r="IG36" s="19"/>
      <c r="IH36" s="19"/>
      <c r="II36" s="19"/>
      <c r="IJ36" s="19"/>
      <c r="IK36" s="19"/>
      <c r="IL36" s="19"/>
      <c r="IM36" s="264"/>
      <c r="IN36" s="19"/>
      <c r="IO36" s="19"/>
      <c r="IP36" s="19"/>
      <c r="IQ36" s="19"/>
      <c r="IR36" s="19"/>
      <c r="IS36" s="19"/>
      <c r="IT36" s="19"/>
      <c r="IU36" s="19"/>
      <c r="IV36" s="19"/>
      <c r="IW36" s="139"/>
      <c r="IX36" s="6"/>
      <c r="IY36" s="6"/>
      <c r="IZ36" s="6"/>
      <c r="JA36" s="6"/>
      <c r="JB36" s="191"/>
      <c r="JC36" s="527"/>
      <c r="JD36" s="528"/>
    </row>
    <row r="37" spans="1:264" ht="15.75" thickBot="1" x14ac:dyDescent="0.3">
      <c r="A37" s="26">
        <f t="shared" si="0"/>
        <v>178</v>
      </c>
      <c r="B37" s="60"/>
      <c r="C37" s="294" t="s">
        <v>0</v>
      </c>
      <c r="D37" s="145"/>
      <c r="E37" s="19"/>
      <c r="F37" s="19"/>
      <c r="G37" s="19"/>
      <c r="H37" s="19"/>
      <c r="I37" s="19"/>
      <c r="J37" s="20"/>
      <c r="K37" s="81" t="s">
        <v>0</v>
      </c>
      <c r="L37" s="189"/>
      <c r="M37" s="74"/>
      <c r="N37" s="74"/>
      <c r="O37" s="74"/>
      <c r="P37" s="74"/>
      <c r="Q37" s="74"/>
      <c r="R37" s="74"/>
      <c r="S37" s="74"/>
      <c r="T37" s="74"/>
      <c r="U37" s="74"/>
      <c r="V37" s="236"/>
      <c r="W37" s="140"/>
      <c r="X37" s="19"/>
      <c r="Y37" s="19"/>
      <c r="Z37" s="19"/>
      <c r="AA37" s="19"/>
      <c r="AB37" s="19"/>
      <c r="AC37" s="19"/>
      <c r="AD37" s="19"/>
      <c r="AE37" s="19"/>
      <c r="AF37" s="20"/>
      <c r="AG37" s="139"/>
      <c r="AH37" s="6"/>
      <c r="AI37" s="6"/>
      <c r="AJ37" s="6"/>
      <c r="AK37" s="6"/>
      <c r="AL37" s="20"/>
      <c r="AM37" s="139"/>
      <c r="AN37" s="6"/>
      <c r="AO37" s="6"/>
      <c r="AP37" s="6"/>
      <c r="AQ37" s="6"/>
      <c r="AR37" s="219"/>
      <c r="AS37" s="139"/>
      <c r="AT37" s="6"/>
      <c r="AU37" s="6"/>
      <c r="AV37" s="6"/>
      <c r="AW37" s="6"/>
      <c r="AX37" s="20"/>
      <c r="AY37" s="139"/>
      <c r="AZ37" s="6"/>
      <c r="BA37" s="6"/>
      <c r="BB37" s="6"/>
      <c r="BC37" s="6"/>
      <c r="BD37" s="20"/>
      <c r="BE37" s="140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20"/>
      <c r="BQ37" s="140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20"/>
      <c r="CC37" s="140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20"/>
      <c r="CO37" s="140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20"/>
      <c r="DA37" s="140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20"/>
      <c r="DM37" s="140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20"/>
      <c r="DY37" s="140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20"/>
      <c r="EK37" s="140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20"/>
      <c r="EW37" s="140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20"/>
      <c r="FI37" s="139"/>
      <c r="FJ37" s="6"/>
      <c r="FK37" s="6"/>
      <c r="FL37" s="6"/>
      <c r="FM37" s="6"/>
      <c r="FN37" s="305"/>
      <c r="FO37" s="208"/>
      <c r="FP37" s="206"/>
      <c r="FQ37" s="304"/>
      <c r="FR37" s="3"/>
      <c r="FS37" s="3"/>
      <c r="FT37" s="4"/>
      <c r="FU37" s="140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20"/>
      <c r="GG37" s="140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20"/>
      <c r="GS37" s="140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20"/>
      <c r="HE37" s="140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20"/>
      <c r="HQ37" s="140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20"/>
      <c r="IC37" s="204"/>
      <c r="ID37" s="19"/>
      <c r="IE37" s="19"/>
      <c r="IF37" s="19"/>
      <c r="IG37" s="19"/>
      <c r="IH37" s="19"/>
      <c r="II37" s="19"/>
      <c r="IJ37" s="19"/>
      <c r="IK37" s="19"/>
      <c r="IL37" s="19"/>
      <c r="IM37" s="264"/>
      <c r="IN37" s="19"/>
      <c r="IO37" s="19"/>
      <c r="IP37" s="19"/>
      <c r="IQ37" s="19"/>
      <c r="IR37" s="19"/>
      <c r="IS37" s="19"/>
      <c r="IT37" s="19"/>
      <c r="IU37" s="19"/>
      <c r="IV37" s="19"/>
      <c r="IW37" s="139"/>
      <c r="IX37" s="6"/>
      <c r="IY37" s="6"/>
      <c r="IZ37" s="6"/>
      <c r="JA37" s="6"/>
      <c r="JB37" s="191"/>
      <c r="JC37" s="527"/>
      <c r="JD37" s="528"/>
    </row>
    <row r="38" spans="1:264" ht="15.75" thickBot="1" x14ac:dyDescent="0.3">
      <c r="A38" s="26">
        <f t="shared" si="0"/>
        <v>168</v>
      </c>
      <c r="B38" s="60"/>
      <c r="C38" s="294" t="s">
        <v>0</v>
      </c>
      <c r="D38" s="145"/>
      <c r="E38" s="19"/>
      <c r="F38" s="19"/>
      <c r="G38" s="19"/>
      <c r="H38" s="19"/>
      <c r="I38" s="19"/>
      <c r="J38" s="20"/>
      <c r="K38" s="81" t="s">
        <v>0</v>
      </c>
      <c r="L38" s="104">
        <v>4005</v>
      </c>
      <c r="M38" s="41">
        <v>4004</v>
      </c>
      <c r="N38" s="41">
        <v>4003</v>
      </c>
      <c r="O38" s="41">
        <v>4002</v>
      </c>
      <c r="P38" s="42">
        <v>4001</v>
      </c>
      <c r="Q38" s="217">
        <v>3005</v>
      </c>
      <c r="R38" s="41">
        <v>3004</v>
      </c>
      <c r="S38" s="41">
        <v>3003</v>
      </c>
      <c r="T38" s="41">
        <v>3002</v>
      </c>
      <c r="U38" s="42">
        <v>3001</v>
      </c>
      <c r="V38" s="215" t="s">
        <v>0</v>
      </c>
      <c r="W38" s="189"/>
      <c r="X38" s="3"/>
      <c r="Y38" s="3"/>
      <c r="Z38" s="3"/>
      <c r="AA38" s="3"/>
      <c r="AB38" s="3"/>
      <c r="AC38" s="3"/>
      <c r="AD38" s="3"/>
      <c r="AE38" s="3"/>
      <c r="AF38" s="4"/>
      <c r="AG38" s="139"/>
      <c r="AH38" s="6"/>
      <c r="AI38" s="6"/>
      <c r="AJ38" s="6"/>
      <c r="AK38" s="6"/>
      <c r="AL38" s="20"/>
      <c r="AM38" s="139"/>
      <c r="AN38" s="6"/>
      <c r="AO38" s="6"/>
      <c r="AP38" s="6"/>
      <c r="AQ38" s="6"/>
      <c r="AR38" s="20"/>
      <c r="AS38" s="139"/>
      <c r="AT38" s="6"/>
      <c r="AU38" s="6"/>
      <c r="AV38" s="6"/>
      <c r="AW38" s="6"/>
      <c r="AX38" s="20"/>
      <c r="AY38" s="140"/>
      <c r="AZ38" s="19"/>
      <c r="BA38" s="19"/>
      <c r="BB38" s="19"/>
      <c r="BC38" s="19"/>
      <c r="BD38" s="20"/>
      <c r="BE38" s="140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20"/>
      <c r="BQ38" s="140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20"/>
      <c r="CC38" s="140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20"/>
      <c r="CO38" s="140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20"/>
      <c r="DA38" s="140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20"/>
      <c r="DM38" s="140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20"/>
      <c r="DY38" s="140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20"/>
      <c r="EK38" s="140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20"/>
      <c r="EW38" s="140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20"/>
      <c r="FI38" s="140"/>
      <c r="FJ38" s="19"/>
      <c r="FK38" s="19"/>
      <c r="FL38" s="19"/>
      <c r="FM38" s="19"/>
      <c r="FN38" s="19"/>
      <c r="FO38" s="6"/>
      <c r="FP38" s="6"/>
      <c r="FQ38" s="6"/>
      <c r="FR38" s="6"/>
      <c r="FS38" s="6"/>
      <c r="FT38" s="7"/>
      <c r="FU38" s="140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20"/>
      <c r="GG38" s="140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20"/>
      <c r="GS38" s="140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20"/>
      <c r="HE38" s="140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20"/>
      <c r="HQ38" s="140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20"/>
      <c r="IC38" s="204"/>
      <c r="ID38" s="19"/>
      <c r="IE38" s="19"/>
      <c r="IF38" s="19"/>
      <c r="IG38" s="19"/>
      <c r="IH38" s="19"/>
      <c r="II38" s="19"/>
      <c r="IJ38" s="19"/>
      <c r="IK38" s="19"/>
      <c r="IL38" s="19"/>
      <c r="IM38" s="264"/>
      <c r="IN38" s="19"/>
      <c r="IO38" s="19"/>
      <c r="IP38" s="19"/>
      <c r="IQ38" s="19"/>
      <c r="IR38" s="19"/>
      <c r="IS38" s="19"/>
      <c r="IT38" s="19"/>
      <c r="IU38" s="19"/>
      <c r="IV38" s="19"/>
      <c r="IW38" s="140"/>
      <c r="IX38" s="19"/>
      <c r="IY38" s="19"/>
      <c r="IZ38" s="19"/>
      <c r="JA38" s="19"/>
      <c r="JB38" s="191"/>
      <c r="JC38" s="527"/>
      <c r="JD38" s="528"/>
    </row>
    <row r="39" spans="1:264" ht="15.75" customHeight="1" thickBot="1" x14ac:dyDescent="0.3">
      <c r="A39" s="26">
        <f t="shared" si="0"/>
        <v>158</v>
      </c>
      <c r="B39" s="60"/>
      <c r="C39" s="294" t="s">
        <v>0</v>
      </c>
      <c r="D39" s="145"/>
      <c r="E39" s="19"/>
      <c r="F39" s="19"/>
      <c r="G39" s="19"/>
      <c r="H39" s="19"/>
      <c r="I39" s="19"/>
      <c r="J39" s="20"/>
      <c r="K39" s="81" t="s">
        <v>0</v>
      </c>
      <c r="L39" s="47">
        <v>1001</v>
      </c>
      <c r="M39" s="36">
        <v>1002</v>
      </c>
      <c r="N39" s="36">
        <v>1003</v>
      </c>
      <c r="O39" s="36">
        <v>1004</v>
      </c>
      <c r="P39" s="101">
        <v>1005</v>
      </c>
      <c r="Q39" s="8">
        <v>2001</v>
      </c>
      <c r="R39" s="9">
        <v>2002</v>
      </c>
      <c r="S39" s="9">
        <v>2003</v>
      </c>
      <c r="T39" s="9">
        <v>2004</v>
      </c>
      <c r="U39" s="216">
        <v>2005</v>
      </c>
      <c r="V39" s="215" t="s">
        <v>0</v>
      </c>
      <c r="W39" s="303"/>
      <c r="X39" s="22"/>
      <c r="Y39" s="22"/>
      <c r="Z39" s="22"/>
      <c r="AA39" s="302"/>
      <c r="AB39" s="301"/>
      <c r="AC39" s="72"/>
      <c r="AD39" s="72"/>
      <c r="AE39" s="72"/>
      <c r="AF39" s="238"/>
      <c r="AG39" s="139"/>
      <c r="AH39" s="6"/>
      <c r="AI39" s="6"/>
      <c r="AJ39" s="6"/>
      <c r="AK39" s="6"/>
      <c r="AL39" s="20"/>
      <c r="AM39" s="139"/>
      <c r="AN39" s="6"/>
      <c r="AO39" s="6"/>
      <c r="AP39" s="6"/>
      <c r="AQ39" s="6"/>
      <c r="AR39" s="20"/>
      <c r="AS39" s="139"/>
      <c r="AT39" s="6"/>
      <c r="AU39" s="6"/>
      <c r="AV39" s="6"/>
      <c r="AW39" s="6"/>
      <c r="AX39" s="20"/>
      <c r="AY39" s="189"/>
      <c r="AZ39" s="3"/>
      <c r="BA39" s="3"/>
      <c r="BB39" s="3"/>
      <c r="BC39" s="3"/>
      <c r="BD39" s="4"/>
      <c r="BE39" s="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4"/>
      <c r="BQ39" s="182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4"/>
      <c r="CC39" s="2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4"/>
      <c r="CO39" s="182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4"/>
      <c r="DA39" s="2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4"/>
      <c r="DM39" s="182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4"/>
      <c r="DY39" s="2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4"/>
      <c r="EK39" s="182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4"/>
      <c r="EW39" s="2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4"/>
      <c r="FI39" s="140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20"/>
      <c r="FU39" s="2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4"/>
      <c r="GG39" s="182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4"/>
      <c r="GS39" s="2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4"/>
      <c r="HE39" s="182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4"/>
      <c r="HQ39" s="2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4"/>
      <c r="IC39" s="204"/>
      <c r="ID39" s="19"/>
      <c r="IE39" s="19"/>
      <c r="IF39" s="19"/>
      <c r="IG39" s="19"/>
      <c r="IH39" s="19"/>
      <c r="II39" s="19"/>
      <c r="IJ39" s="19"/>
      <c r="IK39" s="19"/>
      <c r="IL39" s="19"/>
      <c r="IM39" s="264"/>
      <c r="IN39" s="19"/>
      <c r="IO39" s="19"/>
      <c r="IP39" s="19"/>
      <c r="IQ39" s="19"/>
      <c r="IR39" s="19"/>
      <c r="IS39" s="19"/>
      <c r="IT39" s="19"/>
      <c r="IU39" s="19"/>
      <c r="IV39" s="19"/>
      <c r="IW39" s="189"/>
      <c r="IX39" s="3"/>
      <c r="IY39" s="3"/>
      <c r="IZ39" s="3"/>
      <c r="JA39" s="3"/>
      <c r="JB39" s="150"/>
      <c r="JC39" s="527"/>
      <c r="JD39" s="528"/>
    </row>
    <row r="40" spans="1:264" ht="15.75" thickBot="1" x14ac:dyDescent="0.3">
      <c r="A40" s="26">
        <f t="shared" si="0"/>
        <v>148</v>
      </c>
      <c r="B40" s="60"/>
      <c r="C40" s="294" t="s">
        <v>0</v>
      </c>
      <c r="D40" s="145"/>
      <c r="E40" s="19"/>
      <c r="F40" s="19"/>
      <c r="G40" s="19"/>
      <c r="H40" s="19"/>
      <c r="I40" s="19"/>
      <c r="J40" s="20"/>
      <c r="K40" s="81" t="s">
        <v>0</v>
      </c>
      <c r="L40" s="104">
        <v>4010</v>
      </c>
      <c r="M40" s="41">
        <v>4009</v>
      </c>
      <c r="N40" s="41">
        <v>4008</v>
      </c>
      <c r="O40" s="41">
        <v>4007</v>
      </c>
      <c r="P40" s="41">
        <v>4006</v>
      </c>
      <c r="Q40" s="41">
        <v>4005</v>
      </c>
      <c r="R40" s="41">
        <v>4004</v>
      </c>
      <c r="S40" s="41">
        <v>4003</v>
      </c>
      <c r="T40" s="41">
        <v>4002</v>
      </c>
      <c r="U40" s="42">
        <v>4001</v>
      </c>
      <c r="V40" s="215" t="s">
        <v>0</v>
      </c>
      <c r="W40" s="296"/>
      <c r="X40" s="19"/>
      <c r="Y40" s="19"/>
      <c r="Z40" s="19"/>
      <c r="AA40" s="251"/>
      <c r="AB40" s="295"/>
      <c r="AC40" s="73"/>
      <c r="AD40" s="73"/>
      <c r="AE40" s="73"/>
      <c r="AF40" s="237"/>
      <c r="AG40" s="139"/>
      <c r="AH40" s="6"/>
      <c r="AI40" s="6"/>
      <c r="AJ40" s="6"/>
      <c r="AK40" s="6"/>
      <c r="AL40" s="20"/>
      <c r="AM40" s="139"/>
      <c r="AN40" s="6"/>
      <c r="AO40" s="6"/>
      <c r="AP40" s="6"/>
      <c r="AQ40" s="6"/>
      <c r="AR40" s="20"/>
      <c r="AS40" s="139"/>
      <c r="AT40" s="6"/>
      <c r="AU40" s="6"/>
      <c r="AV40" s="6"/>
      <c r="AW40" s="6"/>
      <c r="AX40" s="20"/>
      <c r="AY40" s="139"/>
      <c r="AZ40" s="6"/>
      <c r="BA40" s="6"/>
      <c r="BB40" s="6"/>
      <c r="BC40" s="6"/>
      <c r="BD40" s="20"/>
      <c r="BE40" s="138"/>
      <c r="BF40" s="72"/>
      <c r="BG40" s="22"/>
      <c r="BH40" s="22"/>
      <c r="BI40" s="22"/>
      <c r="BJ40" s="22"/>
      <c r="BK40" s="22"/>
      <c r="BL40" s="22"/>
      <c r="BM40" s="22"/>
      <c r="BN40" s="22"/>
      <c r="BO40" s="22"/>
      <c r="BP40" s="21"/>
      <c r="BQ40" s="201"/>
      <c r="BR40" s="72"/>
      <c r="BS40" s="22"/>
      <c r="BT40" s="22"/>
      <c r="BU40" s="22"/>
      <c r="BV40" s="22"/>
      <c r="BW40" s="22"/>
      <c r="BX40" s="22"/>
      <c r="BY40" s="22"/>
      <c r="BZ40" s="22"/>
      <c r="CA40" s="22"/>
      <c r="CB40" s="21"/>
      <c r="CC40" s="138"/>
      <c r="CD40" s="72"/>
      <c r="CE40" s="22"/>
      <c r="CF40" s="22"/>
      <c r="CG40" s="22"/>
      <c r="CH40" s="22"/>
      <c r="CI40" s="22"/>
      <c r="CJ40" s="22"/>
      <c r="CK40" s="22"/>
      <c r="CL40" s="22"/>
      <c r="CM40" s="22"/>
      <c r="CN40" s="21"/>
      <c r="CO40" s="201"/>
      <c r="CP40" s="72"/>
      <c r="CQ40" s="22"/>
      <c r="CR40" s="22"/>
      <c r="CS40" s="22"/>
      <c r="CT40" s="22"/>
      <c r="CU40" s="22"/>
      <c r="CV40" s="22"/>
      <c r="CW40" s="22"/>
      <c r="CX40" s="22"/>
      <c r="CY40" s="22"/>
      <c r="CZ40" s="21"/>
      <c r="DA40" s="138"/>
      <c r="DB40" s="72"/>
      <c r="DC40" s="22"/>
      <c r="DD40" s="22"/>
      <c r="DE40" s="22"/>
      <c r="DF40" s="22"/>
      <c r="DG40" s="22"/>
      <c r="DH40" s="22"/>
      <c r="DI40" s="22"/>
      <c r="DJ40" s="22"/>
      <c r="DK40" s="22"/>
      <c r="DL40" s="21"/>
      <c r="DM40" s="201"/>
      <c r="DN40" s="72"/>
      <c r="DO40" s="22"/>
      <c r="DP40" s="22"/>
      <c r="DQ40" s="22"/>
      <c r="DR40" s="22"/>
      <c r="DS40" s="22"/>
      <c r="DT40" s="22"/>
      <c r="DU40" s="22"/>
      <c r="DV40" s="22"/>
      <c r="DW40" s="22"/>
      <c r="DX40" s="21"/>
      <c r="DY40" s="138"/>
      <c r="DZ40" s="72"/>
      <c r="EA40" s="22"/>
      <c r="EB40" s="22"/>
      <c r="EC40" s="22"/>
      <c r="ED40" s="22"/>
      <c r="EE40" s="22"/>
      <c r="EF40" s="22"/>
      <c r="EG40" s="22"/>
      <c r="EH40" s="22"/>
      <c r="EI40" s="22"/>
      <c r="EJ40" s="21"/>
      <c r="EK40" s="201"/>
      <c r="EL40" s="72"/>
      <c r="EM40" s="22"/>
      <c r="EN40" s="22"/>
      <c r="EO40" s="22"/>
      <c r="EP40" s="22"/>
      <c r="EQ40" s="22"/>
      <c r="ER40" s="22"/>
      <c r="ES40" s="22"/>
      <c r="ET40" s="22"/>
      <c r="EU40" s="22"/>
      <c r="EV40" s="21"/>
      <c r="EW40" s="138"/>
      <c r="EX40" s="72"/>
      <c r="EY40" s="22"/>
      <c r="EZ40" s="22"/>
      <c r="FA40" s="22"/>
      <c r="FB40" s="22"/>
      <c r="FC40" s="22"/>
      <c r="FD40" s="22"/>
      <c r="FE40" s="22"/>
      <c r="FF40" s="22"/>
      <c r="FG40" s="22"/>
      <c r="FH40" s="21"/>
      <c r="FI40" s="184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00"/>
      <c r="FU40" s="138"/>
      <c r="FV40" s="72"/>
      <c r="FW40" s="22"/>
      <c r="FX40" s="22"/>
      <c r="FY40" s="22"/>
      <c r="FZ40" s="22"/>
      <c r="GA40" s="22"/>
      <c r="GB40" s="22"/>
      <c r="GC40" s="22"/>
      <c r="GD40" s="22"/>
      <c r="GE40" s="22"/>
      <c r="GF40" s="21"/>
      <c r="GG40" s="201"/>
      <c r="GH40" s="72"/>
      <c r="GI40" s="22"/>
      <c r="GJ40" s="22"/>
      <c r="GK40" s="22"/>
      <c r="GL40" s="22"/>
      <c r="GM40" s="22"/>
      <c r="GN40" s="22"/>
      <c r="GO40" s="22"/>
      <c r="GP40" s="22"/>
      <c r="GQ40" s="22"/>
      <c r="GR40" s="21"/>
      <c r="GS40" s="138"/>
      <c r="GT40" s="72"/>
      <c r="GU40" s="22"/>
      <c r="GV40" s="22"/>
      <c r="GW40" s="22"/>
      <c r="GX40" s="22"/>
      <c r="GY40" s="22"/>
      <c r="GZ40" s="22"/>
      <c r="HA40" s="22"/>
      <c r="HB40" s="22"/>
      <c r="HC40" s="22"/>
      <c r="HD40" s="21"/>
      <c r="HE40" s="299"/>
      <c r="HF40" s="298"/>
      <c r="HG40" s="298"/>
      <c r="HH40" s="298"/>
      <c r="HI40" s="298"/>
      <c r="HJ40" s="298"/>
      <c r="HK40" s="298"/>
      <c r="HL40" s="298"/>
      <c r="HM40" s="298"/>
      <c r="HN40" s="298"/>
      <c r="HO40" s="298"/>
      <c r="HP40" s="298"/>
      <c r="HQ40" s="289"/>
      <c r="HR40" s="288"/>
      <c r="HS40" s="288"/>
      <c r="HT40" s="288"/>
      <c r="HU40" s="288"/>
      <c r="HV40" s="288"/>
      <c r="HW40" s="288"/>
      <c r="HX40" s="288"/>
      <c r="HY40" s="288"/>
      <c r="HZ40" s="288"/>
      <c r="IA40" s="288"/>
      <c r="IB40" s="291"/>
      <c r="IC40" s="204"/>
      <c r="ID40" s="19"/>
      <c r="IE40" s="19"/>
      <c r="IF40" s="19"/>
      <c r="IG40" s="19"/>
      <c r="IH40" s="19"/>
      <c r="II40" s="19"/>
      <c r="IJ40" s="19"/>
      <c r="IK40" s="19"/>
      <c r="IL40" s="19"/>
      <c r="IM40" s="264"/>
      <c r="IN40" s="19"/>
      <c r="IO40" s="19"/>
      <c r="IP40" s="19"/>
      <c r="IQ40" s="19"/>
      <c r="IR40" s="19"/>
      <c r="IS40" s="19"/>
      <c r="IT40" s="19"/>
      <c r="IU40" s="19"/>
      <c r="IV40" s="19"/>
      <c r="IW40" s="138"/>
      <c r="IX40" s="22"/>
      <c r="IY40" s="22"/>
      <c r="IZ40" s="22"/>
      <c r="JA40" s="22"/>
      <c r="JB40" s="297"/>
      <c r="JC40" s="527"/>
      <c r="JD40" s="528"/>
    </row>
    <row r="41" spans="1:264" ht="15.75" thickBot="1" x14ac:dyDescent="0.3">
      <c r="A41" s="26">
        <f t="shared" si="0"/>
        <v>138</v>
      </c>
      <c r="B41" s="60"/>
      <c r="C41" s="294" t="s">
        <v>0</v>
      </c>
      <c r="D41" s="145"/>
      <c r="E41" s="19"/>
      <c r="F41" s="19"/>
      <c r="G41" s="19"/>
      <c r="H41" s="19"/>
      <c r="I41" s="19"/>
      <c r="J41" s="20"/>
      <c r="K41" s="81" t="s">
        <v>0</v>
      </c>
      <c r="L41" s="44">
        <v>3001</v>
      </c>
      <c r="M41" s="39">
        <v>3002</v>
      </c>
      <c r="N41" s="39">
        <v>3003</v>
      </c>
      <c r="O41" s="39">
        <v>3004</v>
      </c>
      <c r="P41" s="39">
        <v>3005</v>
      </c>
      <c r="Q41" s="39">
        <v>3006</v>
      </c>
      <c r="R41" s="39">
        <v>3007</v>
      </c>
      <c r="S41" s="39">
        <v>3008</v>
      </c>
      <c r="T41" s="39">
        <v>3009</v>
      </c>
      <c r="U41" s="103">
        <v>3010</v>
      </c>
      <c r="V41" s="108" t="s">
        <v>0</v>
      </c>
      <c r="W41" s="296"/>
      <c r="X41" s="19"/>
      <c r="Y41" s="19"/>
      <c r="Z41" s="19"/>
      <c r="AA41" s="251"/>
      <c r="AB41" s="295"/>
      <c r="AC41" s="73"/>
      <c r="AD41" s="73"/>
      <c r="AE41" s="73"/>
      <c r="AF41" s="237"/>
      <c r="AG41" s="140"/>
      <c r="AH41" s="19"/>
      <c r="AI41" s="19"/>
      <c r="AJ41" s="19"/>
      <c r="AK41" s="19"/>
      <c r="AL41" s="20"/>
      <c r="AM41" s="139"/>
      <c r="AN41" s="6"/>
      <c r="AO41" s="6"/>
      <c r="AP41" s="6"/>
      <c r="AQ41" s="6"/>
      <c r="AR41" s="20"/>
      <c r="AS41" s="139"/>
      <c r="AT41" s="6"/>
      <c r="AU41" s="6"/>
      <c r="AV41" s="6"/>
      <c r="AW41" s="6"/>
      <c r="AX41" s="20"/>
      <c r="AY41" s="139"/>
      <c r="AZ41" s="6"/>
      <c r="BA41" s="6"/>
      <c r="BB41" s="6"/>
      <c r="BC41" s="6"/>
      <c r="BD41" s="20"/>
      <c r="BE41" s="140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20"/>
      <c r="BQ41" s="140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20"/>
      <c r="CC41" s="140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20"/>
      <c r="CO41" s="140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20"/>
      <c r="DA41" s="140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20"/>
      <c r="DM41" s="140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20"/>
      <c r="DY41" s="140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20"/>
      <c r="EK41" s="140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20"/>
      <c r="EW41" s="140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20"/>
      <c r="FI41" s="201"/>
      <c r="FJ41" s="72"/>
      <c r="FK41" s="22"/>
      <c r="FL41" s="22"/>
      <c r="FM41" s="22"/>
      <c r="FN41" s="22"/>
      <c r="FO41" s="22"/>
      <c r="FP41" s="22"/>
      <c r="FQ41" s="22"/>
      <c r="FR41" s="22"/>
      <c r="FS41" s="22"/>
      <c r="FT41" s="21"/>
      <c r="FU41" s="140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20"/>
      <c r="GG41" s="140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20"/>
      <c r="GS41" s="140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20"/>
      <c r="HE41" s="290"/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9"/>
      <c r="HR41" s="288"/>
      <c r="HS41" s="288"/>
      <c r="HT41" s="288"/>
      <c r="HU41" s="288"/>
      <c r="HV41" s="288"/>
      <c r="HW41" s="288"/>
      <c r="HX41" s="288"/>
      <c r="HY41" s="288"/>
      <c r="HZ41" s="288"/>
      <c r="IA41" s="288"/>
      <c r="IB41" s="287"/>
      <c r="IC41" s="204"/>
      <c r="ID41" s="19"/>
      <c r="IE41" s="19"/>
      <c r="IF41" s="19"/>
      <c r="IG41" s="19"/>
      <c r="IH41" s="19"/>
      <c r="II41" s="19"/>
      <c r="IJ41" s="19"/>
      <c r="IK41" s="19"/>
      <c r="IL41" s="19"/>
      <c r="IM41" s="264"/>
      <c r="IN41" s="19"/>
      <c r="IO41" s="19"/>
      <c r="IP41" s="19"/>
      <c r="IQ41" s="19"/>
      <c r="IR41" s="19"/>
      <c r="IS41" s="19"/>
      <c r="IT41" s="19"/>
      <c r="IU41" s="19"/>
      <c r="IV41" s="19"/>
      <c r="IW41" s="139"/>
      <c r="IX41" s="6"/>
      <c r="IY41" s="6"/>
      <c r="IZ41" s="6"/>
      <c r="JA41" s="6"/>
      <c r="JB41" s="191"/>
      <c r="JC41" s="527"/>
      <c r="JD41" s="528"/>
    </row>
    <row r="42" spans="1:264" ht="15.75" thickBot="1" x14ac:dyDescent="0.3">
      <c r="A42" s="26">
        <f t="shared" si="0"/>
        <v>128</v>
      </c>
      <c r="B42" s="60"/>
      <c r="C42" s="294" t="s">
        <v>0</v>
      </c>
      <c r="D42" s="145"/>
      <c r="E42" s="19"/>
      <c r="F42" s="19"/>
      <c r="G42" s="19"/>
      <c r="H42" s="19"/>
      <c r="I42" s="19"/>
      <c r="J42" s="20"/>
      <c r="K42" s="81" t="s">
        <v>0</v>
      </c>
      <c r="L42" s="102">
        <v>2010</v>
      </c>
      <c r="M42" s="39">
        <v>2009</v>
      </c>
      <c r="N42" s="39">
        <v>2008</v>
      </c>
      <c r="O42" s="39">
        <v>2007</v>
      </c>
      <c r="P42" s="39">
        <v>2006</v>
      </c>
      <c r="Q42" s="39">
        <v>2005</v>
      </c>
      <c r="R42" s="39">
        <v>2004</v>
      </c>
      <c r="S42" s="39">
        <v>2003</v>
      </c>
      <c r="T42" s="39">
        <v>2002</v>
      </c>
      <c r="U42" s="40">
        <v>2001</v>
      </c>
      <c r="V42" s="108" t="s">
        <v>0</v>
      </c>
      <c r="W42" s="296"/>
      <c r="X42" s="19"/>
      <c r="Y42" s="19"/>
      <c r="Z42" s="19"/>
      <c r="AA42" s="251"/>
      <c r="AB42" s="295"/>
      <c r="AC42" s="73"/>
      <c r="AD42" s="73"/>
      <c r="AE42" s="73"/>
      <c r="AF42" s="237"/>
      <c r="AG42" s="189"/>
      <c r="AH42" s="3"/>
      <c r="AI42" s="3"/>
      <c r="AJ42" s="3"/>
      <c r="AK42" s="3"/>
      <c r="AL42" s="4"/>
      <c r="AM42" s="139"/>
      <c r="AN42" s="6"/>
      <c r="AO42" s="6"/>
      <c r="AP42" s="6"/>
      <c r="AQ42" s="6"/>
      <c r="AR42" s="20"/>
      <c r="AS42" s="139"/>
      <c r="AT42" s="6"/>
      <c r="AU42" s="6"/>
      <c r="AV42" s="6"/>
      <c r="AW42" s="6"/>
      <c r="AX42" s="20"/>
      <c r="AY42" s="139"/>
      <c r="AZ42" s="6"/>
      <c r="BA42" s="6"/>
      <c r="BB42" s="6"/>
      <c r="BC42" s="6"/>
      <c r="BD42" s="20"/>
      <c r="BE42" s="140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20"/>
      <c r="BQ42" s="140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20"/>
      <c r="CC42" s="140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20"/>
      <c r="CO42" s="140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20"/>
      <c r="DA42" s="140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20"/>
      <c r="DM42" s="14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20"/>
      <c r="DY42" s="140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20"/>
      <c r="EK42" s="140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20"/>
      <c r="EW42" s="140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20"/>
      <c r="FI42" s="140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20"/>
      <c r="FU42" s="140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20"/>
      <c r="GG42" s="140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20"/>
      <c r="GS42" s="140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20"/>
      <c r="HE42" s="285"/>
      <c r="HF42" s="283"/>
      <c r="HG42" s="283"/>
      <c r="HH42" s="283"/>
      <c r="HI42" s="283"/>
      <c r="HJ42" s="283"/>
      <c r="HK42" s="283"/>
      <c r="HL42" s="283"/>
      <c r="HM42" s="283"/>
      <c r="HN42" s="283"/>
      <c r="HO42" s="283"/>
      <c r="HP42" s="283"/>
      <c r="HQ42" s="284"/>
      <c r="HR42" s="283"/>
      <c r="HS42" s="283"/>
      <c r="HT42" s="283"/>
      <c r="HU42" s="283"/>
      <c r="HV42" s="283"/>
      <c r="HW42" s="283"/>
      <c r="HX42" s="283"/>
      <c r="HY42" s="283"/>
      <c r="HZ42" s="283"/>
      <c r="IA42" s="283"/>
      <c r="IB42" s="282"/>
      <c r="IC42" s="204"/>
      <c r="ID42" s="19"/>
      <c r="IE42" s="19"/>
      <c r="IF42" s="19"/>
      <c r="IG42" s="19"/>
      <c r="IH42" s="19"/>
      <c r="II42" s="19"/>
      <c r="IJ42" s="19"/>
      <c r="IK42" s="19"/>
      <c r="IL42" s="19"/>
      <c r="IM42" s="264"/>
      <c r="IN42" s="19"/>
      <c r="IO42" s="19"/>
      <c r="IP42" s="19"/>
      <c r="IQ42" s="19"/>
      <c r="IR42" s="19"/>
      <c r="IS42" s="19"/>
      <c r="IT42" s="19"/>
      <c r="IU42" s="19"/>
      <c r="IV42" s="19"/>
      <c r="IW42" s="139"/>
      <c r="IX42" s="6"/>
      <c r="IY42" s="6"/>
      <c r="IZ42" s="6"/>
      <c r="JA42" s="6"/>
      <c r="JB42" s="191"/>
      <c r="JC42" s="527"/>
      <c r="JD42" s="528"/>
    </row>
    <row r="43" spans="1:264" ht="15.75" thickBot="1" x14ac:dyDescent="0.3">
      <c r="A43" s="26">
        <f t="shared" si="0"/>
        <v>118</v>
      </c>
      <c r="B43" s="60"/>
      <c r="C43" s="294" t="s">
        <v>0</v>
      </c>
      <c r="D43" s="293"/>
      <c r="E43" s="3"/>
      <c r="F43" s="3"/>
      <c r="G43" s="3"/>
      <c r="H43" s="3"/>
      <c r="I43" s="3"/>
      <c r="J43" s="4"/>
      <c r="K43" s="81" t="s">
        <v>0</v>
      </c>
      <c r="L43" s="47">
        <v>1001</v>
      </c>
      <c r="M43" s="36">
        <v>1002</v>
      </c>
      <c r="N43" s="36">
        <v>1003</v>
      </c>
      <c r="O43" s="36">
        <v>1004</v>
      </c>
      <c r="P43" s="36">
        <v>1005</v>
      </c>
      <c r="Q43" s="36">
        <v>1006</v>
      </c>
      <c r="R43" s="36">
        <v>1007</v>
      </c>
      <c r="S43" s="36">
        <v>1008</v>
      </c>
      <c r="T43" s="36">
        <v>1009</v>
      </c>
      <c r="U43" s="101">
        <v>1010</v>
      </c>
      <c r="V43" s="108" t="s">
        <v>0</v>
      </c>
      <c r="W43" s="189"/>
      <c r="X43" s="3"/>
      <c r="Y43" s="3"/>
      <c r="Z43" s="3"/>
      <c r="AA43" s="245"/>
      <c r="AB43" s="189"/>
      <c r="AC43" s="74"/>
      <c r="AD43" s="74"/>
      <c r="AE43" s="74"/>
      <c r="AF43" s="236"/>
      <c r="AG43" s="138"/>
      <c r="AH43" s="22"/>
      <c r="AI43" s="22"/>
      <c r="AJ43" s="22"/>
      <c r="AK43" s="22"/>
      <c r="AL43" s="95"/>
      <c r="AM43" s="139"/>
      <c r="AN43" s="6"/>
      <c r="AO43" s="6"/>
      <c r="AP43" s="6"/>
      <c r="AQ43" s="6"/>
      <c r="AR43" s="20"/>
      <c r="AS43" s="139"/>
      <c r="AT43" s="6"/>
      <c r="AU43" s="6"/>
      <c r="AV43" s="6"/>
      <c r="AW43" s="6"/>
      <c r="AX43" s="20"/>
      <c r="AY43" s="139"/>
      <c r="AZ43" s="6"/>
      <c r="BA43" s="6"/>
      <c r="BB43" s="6"/>
      <c r="BC43" s="6"/>
      <c r="BD43" s="20"/>
      <c r="BE43" s="140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20"/>
      <c r="BQ43" s="140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20"/>
      <c r="CC43" s="140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20"/>
      <c r="CO43" s="140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20"/>
      <c r="DA43" s="140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20"/>
      <c r="DM43" s="14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20"/>
      <c r="DY43" s="140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20"/>
      <c r="EK43" s="140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20"/>
      <c r="EW43" s="140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20"/>
      <c r="FI43" s="140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20"/>
      <c r="FU43" s="140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20"/>
      <c r="GG43" s="140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20"/>
      <c r="GS43" s="140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20"/>
      <c r="HE43" s="290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9"/>
      <c r="HR43" s="288"/>
      <c r="HS43" s="288"/>
      <c r="HT43" s="288"/>
      <c r="HU43" s="288"/>
      <c r="HV43" s="288"/>
      <c r="HW43" s="288"/>
      <c r="HX43" s="288"/>
      <c r="HY43" s="288"/>
      <c r="HZ43" s="288"/>
      <c r="IA43" s="288"/>
      <c r="IB43" s="291"/>
      <c r="IC43" s="2"/>
      <c r="ID43" s="3"/>
      <c r="IE43" s="3"/>
      <c r="IF43" s="3"/>
      <c r="IG43" s="3"/>
      <c r="IH43" s="3"/>
      <c r="II43" s="3"/>
      <c r="IJ43" s="3"/>
      <c r="IK43" s="3"/>
      <c r="IL43" s="3"/>
      <c r="IM43" s="264"/>
      <c r="IN43" s="19"/>
      <c r="IO43" s="19"/>
      <c r="IP43" s="19"/>
      <c r="IQ43" s="19"/>
      <c r="IR43" s="19"/>
      <c r="IS43" s="19"/>
      <c r="IT43" s="19"/>
      <c r="IU43" s="19"/>
      <c r="IV43" s="19"/>
      <c r="IW43" s="139"/>
      <c r="IX43" s="6"/>
      <c r="IY43" s="6"/>
      <c r="IZ43" s="6"/>
      <c r="JA43" s="6"/>
      <c r="JB43" s="191"/>
      <c r="JC43" s="527"/>
      <c r="JD43" s="528"/>
    </row>
    <row r="44" spans="1:264" ht="15" x14ac:dyDescent="0.25">
      <c r="A44" s="26">
        <f t="shared" si="0"/>
        <v>108</v>
      </c>
      <c r="B44" s="60"/>
      <c r="C44" s="286" t="s">
        <v>0</v>
      </c>
      <c r="D44" s="138"/>
      <c r="E44" s="72"/>
      <c r="F44" s="72"/>
      <c r="G44" s="72"/>
      <c r="H44" s="72"/>
      <c r="I44" s="72"/>
      <c r="J44" s="238"/>
      <c r="K44" s="81" t="s">
        <v>0</v>
      </c>
      <c r="L44" s="98">
        <v>4022</v>
      </c>
      <c r="M44" s="22">
        <v>4021</v>
      </c>
      <c r="N44" s="22">
        <v>4020</v>
      </c>
      <c r="O44" s="22">
        <v>4019</v>
      </c>
      <c r="P44" s="22">
        <v>4018</v>
      </c>
      <c r="Q44" s="22">
        <v>4017</v>
      </c>
      <c r="R44" s="22">
        <v>4016</v>
      </c>
      <c r="S44" s="22">
        <v>4015</v>
      </c>
      <c r="T44" s="22">
        <v>4014</v>
      </c>
      <c r="U44" s="22">
        <v>4013</v>
      </c>
      <c r="V44" s="21">
        <v>4012</v>
      </c>
      <c r="W44" s="138"/>
      <c r="X44" s="22"/>
      <c r="Y44" s="22"/>
      <c r="Z44" s="22"/>
      <c r="AA44" s="22"/>
      <c r="AB44" s="22"/>
      <c r="AC44" s="22"/>
      <c r="AD44" s="22"/>
      <c r="AE44" s="22"/>
      <c r="AF44" s="21"/>
      <c r="AG44" s="139"/>
      <c r="AH44" s="6"/>
      <c r="AI44" s="6"/>
      <c r="AJ44" s="6"/>
      <c r="AK44" s="6"/>
      <c r="AL44" s="20"/>
      <c r="AM44" s="139"/>
      <c r="AN44" s="6"/>
      <c r="AO44" s="6"/>
      <c r="AP44" s="6"/>
      <c r="AQ44" s="6"/>
      <c r="AR44" s="20"/>
      <c r="AS44" s="139"/>
      <c r="AT44" s="6"/>
      <c r="AU44" s="6"/>
      <c r="AV44" s="6"/>
      <c r="AW44" s="6"/>
      <c r="AX44" s="20"/>
      <c r="AY44" s="139"/>
      <c r="AZ44" s="6"/>
      <c r="BA44" s="6"/>
      <c r="BB44" s="6"/>
      <c r="BC44" s="6"/>
      <c r="BD44" s="20"/>
      <c r="BE44" s="140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20"/>
      <c r="BQ44" s="140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20"/>
      <c r="CC44" s="140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20"/>
      <c r="CO44" s="140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20"/>
      <c r="DA44" s="140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20"/>
      <c r="DM44" s="14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20"/>
      <c r="DY44" s="140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20"/>
      <c r="EK44" s="140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20"/>
      <c r="EW44" s="140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20"/>
      <c r="FI44" s="201"/>
      <c r="FJ44" s="72"/>
      <c r="FK44" s="22"/>
      <c r="FL44" s="22"/>
      <c r="FM44" s="22"/>
      <c r="FN44" s="22"/>
      <c r="FO44" s="22"/>
      <c r="FP44" s="22"/>
      <c r="FQ44" s="22"/>
      <c r="FR44" s="22"/>
      <c r="FS44" s="22"/>
      <c r="FT44" s="21"/>
      <c r="FU44" s="140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20"/>
      <c r="GG44" s="140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20"/>
      <c r="GS44" s="140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20"/>
      <c r="HE44" s="290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9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287"/>
      <c r="IC44" s="204"/>
      <c r="ID44" s="19"/>
      <c r="IE44" s="19"/>
      <c r="IF44" s="19"/>
      <c r="IG44" s="19"/>
      <c r="IH44" s="19"/>
      <c r="II44" s="19"/>
      <c r="IJ44" s="19"/>
      <c r="IK44" s="19"/>
      <c r="IL44" s="292"/>
      <c r="IM44" s="264"/>
      <c r="IN44" s="19"/>
      <c r="IO44" s="19"/>
      <c r="IP44" s="19"/>
      <c r="IQ44" s="19"/>
      <c r="IR44" s="19"/>
      <c r="IS44" s="19"/>
      <c r="IT44" s="19"/>
      <c r="IU44" s="19"/>
      <c r="IV44" s="19"/>
      <c r="IW44" s="139"/>
      <c r="IX44" s="6"/>
      <c r="IY44" s="6"/>
      <c r="IZ44" s="6"/>
      <c r="JA44" s="6"/>
      <c r="JB44" s="191"/>
      <c r="JC44" s="527"/>
      <c r="JD44" s="528"/>
    </row>
    <row r="45" spans="1:264" ht="15.75" thickBot="1" x14ac:dyDescent="0.3">
      <c r="A45" s="26">
        <f t="shared" si="0"/>
        <v>98</v>
      </c>
      <c r="B45" s="60"/>
      <c r="C45" s="286" t="s">
        <v>0</v>
      </c>
      <c r="D45" s="17"/>
      <c r="E45" s="74"/>
      <c r="F45" s="74"/>
      <c r="G45" s="74"/>
      <c r="H45" s="74"/>
      <c r="I45" s="74"/>
      <c r="J45" s="236"/>
      <c r="K45" s="81" t="s">
        <v>0</v>
      </c>
      <c r="L45" s="8">
        <v>4001</v>
      </c>
      <c r="M45" s="9">
        <v>4002</v>
      </c>
      <c r="N45" s="9">
        <v>4003</v>
      </c>
      <c r="O45" s="9">
        <v>4004</v>
      </c>
      <c r="P45" s="9">
        <v>4005</v>
      </c>
      <c r="Q45" s="9">
        <v>4006</v>
      </c>
      <c r="R45" s="9">
        <v>4007</v>
      </c>
      <c r="S45" s="9">
        <v>4008</v>
      </c>
      <c r="T45" s="9">
        <v>4009</v>
      </c>
      <c r="U45" s="9">
        <v>4010</v>
      </c>
      <c r="V45" s="10">
        <v>4011</v>
      </c>
      <c r="W45" s="140"/>
      <c r="X45" s="19"/>
      <c r="Y45" s="19"/>
      <c r="Z45" s="19"/>
      <c r="AA45" s="19"/>
      <c r="AB45" s="19"/>
      <c r="AC45" s="19"/>
      <c r="AD45" s="19"/>
      <c r="AE45" s="19"/>
      <c r="AF45" s="20"/>
      <c r="AG45" s="139"/>
      <c r="AH45" s="6"/>
      <c r="AI45" s="6"/>
      <c r="AJ45" s="6"/>
      <c r="AK45" s="6"/>
      <c r="AL45" s="20"/>
      <c r="AM45" s="139"/>
      <c r="AN45" s="6"/>
      <c r="AO45" s="6"/>
      <c r="AP45" s="6"/>
      <c r="AQ45" s="6"/>
      <c r="AR45" s="20"/>
      <c r="AS45" s="139"/>
      <c r="AT45" s="6"/>
      <c r="AU45" s="6"/>
      <c r="AV45" s="6"/>
      <c r="AW45" s="6"/>
      <c r="AX45" s="20"/>
      <c r="AY45" s="139"/>
      <c r="AZ45" s="6"/>
      <c r="BA45" s="6"/>
      <c r="BB45" s="6"/>
      <c r="BC45" s="6"/>
      <c r="BD45" s="20"/>
      <c r="BE45" s="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4"/>
      <c r="BQ45" s="182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4"/>
      <c r="CC45" s="2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4"/>
      <c r="CO45" s="182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4"/>
      <c r="DA45" s="2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4"/>
      <c r="DM45" s="182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4"/>
      <c r="DY45" s="2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4"/>
      <c r="EK45" s="182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4"/>
      <c r="EW45" s="2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4"/>
      <c r="FI45" s="140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20"/>
      <c r="FU45" s="2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4"/>
      <c r="GG45" s="182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4"/>
      <c r="GS45" s="2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4"/>
      <c r="HE45" s="285"/>
      <c r="HF45" s="283"/>
      <c r="HG45" s="283"/>
      <c r="HH45" s="283"/>
      <c r="HI45" s="283"/>
      <c r="HJ45" s="283"/>
      <c r="HK45" s="283"/>
      <c r="HL45" s="283"/>
      <c r="HM45" s="283"/>
      <c r="HN45" s="283"/>
      <c r="HO45" s="283"/>
      <c r="HP45" s="283"/>
      <c r="HQ45" s="284"/>
      <c r="HR45" s="283"/>
      <c r="HS45" s="283"/>
      <c r="HT45" s="283"/>
      <c r="HU45" s="283"/>
      <c r="HV45" s="283"/>
      <c r="HW45" s="283"/>
      <c r="HX45" s="283"/>
      <c r="HY45" s="283"/>
      <c r="HZ45" s="283"/>
      <c r="IA45" s="283"/>
      <c r="IB45" s="282"/>
      <c r="IC45" s="204"/>
      <c r="ID45" s="19"/>
      <c r="IE45" s="19"/>
      <c r="IF45" s="19"/>
      <c r="IG45" s="19"/>
      <c r="IH45" s="19"/>
      <c r="II45" s="19"/>
      <c r="IJ45" s="19"/>
      <c r="IK45" s="19"/>
      <c r="IL45" s="19"/>
      <c r="IM45" s="264"/>
      <c r="IN45" s="19"/>
      <c r="IO45" s="19"/>
      <c r="IP45" s="19"/>
      <c r="IQ45" s="19"/>
      <c r="IR45" s="19"/>
      <c r="IS45" s="19"/>
      <c r="IT45" s="19"/>
      <c r="IU45" s="19"/>
      <c r="IV45" s="19"/>
      <c r="IW45" s="139"/>
      <c r="IX45" s="6"/>
      <c r="IY45" s="6"/>
      <c r="IZ45" s="6"/>
      <c r="JA45" s="6"/>
      <c r="JB45" s="191"/>
      <c r="JC45" s="527"/>
      <c r="JD45" s="528"/>
    </row>
    <row r="46" spans="1:264" ht="15" x14ac:dyDescent="0.25">
      <c r="A46" s="26">
        <f t="shared" si="0"/>
        <v>88</v>
      </c>
      <c r="B46" s="60"/>
      <c r="C46" s="286" t="s">
        <v>0</v>
      </c>
      <c r="D46" s="138"/>
      <c r="E46" s="72"/>
      <c r="F46" s="72"/>
      <c r="G46" s="72"/>
      <c r="H46" s="72"/>
      <c r="I46" s="72"/>
      <c r="J46" s="238"/>
      <c r="K46" s="81" t="s">
        <v>0</v>
      </c>
      <c r="L46" s="99">
        <v>3022</v>
      </c>
      <c r="M46" s="6">
        <v>3021</v>
      </c>
      <c r="N46" s="6">
        <v>3020</v>
      </c>
      <c r="O46" s="6">
        <v>3019</v>
      </c>
      <c r="P46" s="6">
        <v>3018</v>
      </c>
      <c r="Q46" s="6">
        <v>3017</v>
      </c>
      <c r="R46" s="6">
        <v>3016</v>
      </c>
      <c r="S46" s="6">
        <v>3015</v>
      </c>
      <c r="T46" s="6">
        <v>3014</v>
      </c>
      <c r="U46" s="6">
        <v>3013</v>
      </c>
      <c r="V46" s="7">
        <v>3012</v>
      </c>
      <c r="W46" s="140"/>
      <c r="X46" s="19"/>
      <c r="Y46" s="19"/>
      <c r="Z46" s="19"/>
      <c r="AA46" s="19"/>
      <c r="AB46" s="19"/>
      <c r="AC46" s="19"/>
      <c r="AD46" s="19"/>
      <c r="AE46" s="19"/>
      <c r="AF46" s="20"/>
      <c r="AG46" s="139"/>
      <c r="AH46" s="6"/>
      <c r="AI46" s="6"/>
      <c r="AJ46" s="6"/>
      <c r="AK46" s="6"/>
      <c r="AL46" s="20"/>
      <c r="AM46" s="139"/>
      <c r="AN46" s="6"/>
      <c r="AO46" s="6"/>
      <c r="AP46" s="6"/>
      <c r="AQ46" s="6"/>
      <c r="AR46" s="20"/>
      <c r="AS46" s="139"/>
      <c r="AT46" s="6"/>
      <c r="AU46" s="6"/>
      <c r="AV46" s="6"/>
      <c r="AW46" s="6"/>
      <c r="AX46" s="20"/>
      <c r="AY46" s="139"/>
      <c r="AZ46" s="6"/>
      <c r="BA46" s="6"/>
      <c r="BB46" s="6"/>
      <c r="BC46" s="6"/>
      <c r="BD46" s="20"/>
      <c r="BE46" s="138"/>
      <c r="BF46" s="72"/>
      <c r="BG46" s="22"/>
      <c r="BH46" s="22"/>
      <c r="BI46" s="22"/>
      <c r="BJ46" s="22"/>
      <c r="BK46" s="22"/>
      <c r="BL46" s="22"/>
      <c r="BM46" s="22"/>
      <c r="BN46" s="22"/>
      <c r="BO46" s="22"/>
      <c r="BP46" s="21"/>
      <c r="BQ46" s="201"/>
      <c r="BR46" s="72"/>
      <c r="BS46" s="22"/>
      <c r="BT46" s="22"/>
      <c r="BU46" s="22"/>
      <c r="BV46" s="22"/>
      <c r="BW46" s="22"/>
      <c r="BX46" s="22"/>
      <c r="BY46" s="22"/>
      <c r="BZ46" s="22"/>
      <c r="CA46" s="22"/>
      <c r="CB46" s="21"/>
      <c r="CC46" s="138"/>
      <c r="CD46" s="72"/>
      <c r="CE46" s="22"/>
      <c r="CF46" s="22"/>
      <c r="CG46" s="22"/>
      <c r="CH46" s="22"/>
      <c r="CI46" s="22"/>
      <c r="CJ46" s="22"/>
      <c r="CK46" s="22"/>
      <c r="CL46" s="22"/>
      <c r="CM46" s="22"/>
      <c r="CN46" s="21"/>
      <c r="CO46" s="201"/>
      <c r="CP46" s="72"/>
      <c r="CQ46" s="22"/>
      <c r="CR46" s="22"/>
      <c r="CS46" s="22"/>
      <c r="CT46" s="22"/>
      <c r="CU46" s="22"/>
      <c r="CV46" s="22"/>
      <c r="CW46" s="22"/>
      <c r="CX46" s="22"/>
      <c r="CY46" s="22"/>
      <c r="CZ46" s="21"/>
      <c r="DA46" s="138"/>
      <c r="DB46" s="72"/>
      <c r="DC46" s="22"/>
      <c r="DD46" s="22"/>
      <c r="DE46" s="22"/>
      <c r="DF46" s="22"/>
      <c r="DG46" s="22"/>
      <c r="DH46" s="22"/>
      <c r="DI46" s="22"/>
      <c r="DJ46" s="22"/>
      <c r="DK46" s="22"/>
      <c r="DL46" s="21"/>
      <c r="DM46" s="201"/>
      <c r="DN46" s="72"/>
      <c r="DO46" s="22"/>
      <c r="DP46" s="22"/>
      <c r="DQ46" s="22"/>
      <c r="DR46" s="22"/>
      <c r="DS46" s="22"/>
      <c r="DT46" s="22"/>
      <c r="DU46" s="22"/>
      <c r="DV46" s="22"/>
      <c r="DW46" s="22"/>
      <c r="DX46" s="21"/>
      <c r="DY46" s="138"/>
      <c r="DZ46" s="72"/>
      <c r="EA46" s="22"/>
      <c r="EB46" s="22"/>
      <c r="EC46" s="22"/>
      <c r="ED46" s="22"/>
      <c r="EE46" s="22"/>
      <c r="EF46" s="22"/>
      <c r="EG46" s="22"/>
      <c r="EH46" s="22"/>
      <c r="EI46" s="22"/>
      <c r="EJ46" s="21"/>
      <c r="EK46" s="201"/>
      <c r="EL46" s="72"/>
      <c r="EM46" s="22"/>
      <c r="EN46" s="22"/>
      <c r="EO46" s="22"/>
      <c r="EP46" s="22"/>
      <c r="EQ46" s="22"/>
      <c r="ER46" s="22"/>
      <c r="ES46" s="22"/>
      <c r="ET46" s="22"/>
      <c r="EU46" s="22"/>
      <c r="EV46" s="21"/>
      <c r="EW46" s="138"/>
      <c r="EX46" s="72"/>
      <c r="EY46" s="22"/>
      <c r="EZ46" s="22"/>
      <c r="FA46" s="22"/>
      <c r="FB46" s="22"/>
      <c r="FC46" s="22"/>
      <c r="FD46" s="22"/>
      <c r="FE46" s="22"/>
      <c r="FF46" s="22"/>
      <c r="FG46" s="22"/>
      <c r="FH46" s="21"/>
      <c r="FI46" s="140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20"/>
      <c r="FU46" s="138"/>
      <c r="FV46" s="72"/>
      <c r="FW46" s="22"/>
      <c r="FX46" s="22"/>
      <c r="FY46" s="22"/>
      <c r="FZ46" s="22"/>
      <c r="GA46" s="22"/>
      <c r="GB46" s="22"/>
      <c r="GC46" s="22"/>
      <c r="GD46" s="22"/>
      <c r="GE46" s="22"/>
      <c r="GF46" s="21"/>
      <c r="GG46" s="201"/>
      <c r="GH46" s="72"/>
      <c r="GI46" s="22"/>
      <c r="GJ46" s="22"/>
      <c r="GK46" s="22"/>
      <c r="GL46" s="22"/>
      <c r="GM46" s="22"/>
      <c r="GN46" s="22"/>
      <c r="GO46" s="22"/>
      <c r="GP46" s="22"/>
      <c r="GQ46" s="22"/>
      <c r="GR46" s="21"/>
      <c r="GS46" s="138"/>
      <c r="GT46" s="72"/>
      <c r="GU46" s="22"/>
      <c r="GV46" s="22"/>
      <c r="GW46" s="22"/>
      <c r="GX46" s="22"/>
      <c r="GY46" s="22"/>
      <c r="GZ46" s="22"/>
      <c r="HA46" s="22"/>
      <c r="HB46" s="22"/>
      <c r="HC46" s="22"/>
      <c r="HD46" s="21"/>
      <c r="HE46" s="290"/>
      <c r="HF46" s="288"/>
      <c r="HG46" s="288"/>
      <c r="HH46" s="288"/>
      <c r="HI46" s="288"/>
      <c r="HJ46" s="288"/>
      <c r="HK46" s="288"/>
      <c r="HL46" s="288"/>
      <c r="HM46" s="288"/>
      <c r="HN46" s="288"/>
      <c r="HO46" s="288"/>
      <c r="HP46" s="288"/>
      <c r="HQ46" s="289"/>
      <c r="HR46" s="288"/>
      <c r="HS46" s="288"/>
      <c r="HT46" s="288"/>
      <c r="HU46" s="288"/>
      <c r="HV46" s="288"/>
      <c r="HW46" s="288"/>
      <c r="HX46" s="288"/>
      <c r="HY46" s="288"/>
      <c r="HZ46" s="288"/>
      <c r="IA46" s="288"/>
      <c r="IB46" s="291"/>
      <c r="IC46" s="204"/>
      <c r="ID46" s="19"/>
      <c r="IE46" s="19"/>
      <c r="IF46" s="19"/>
      <c r="IG46" s="19"/>
      <c r="IH46" s="19"/>
      <c r="II46" s="19"/>
      <c r="IJ46" s="19"/>
      <c r="IK46" s="19"/>
      <c r="IL46" s="19"/>
      <c r="IM46" s="264"/>
      <c r="IN46" s="19"/>
      <c r="IO46" s="19"/>
      <c r="IP46" s="19"/>
      <c r="IQ46" s="19"/>
      <c r="IR46" s="19"/>
      <c r="IS46" s="19"/>
      <c r="IT46" s="19"/>
      <c r="IU46" s="19"/>
      <c r="IV46" s="19"/>
      <c r="IW46" s="139"/>
      <c r="IX46" s="6"/>
      <c r="IY46" s="6"/>
      <c r="IZ46" s="6"/>
      <c r="JA46" s="6"/>
      <c r="JB46" s="191"/>
      <c r="JC46" s="527"/>
      <c r="JD46" s="528"/>
    </row>
    <row r="47" spans="1:264" ht="15.75" thickBot="1" x14ac:dyDescent="0.3">
      <c r="A47" s="26">
        <f t="shared" si="0"/>
        <v>78</v>
      </c>
      <c r="B47" s="60"/>
      <c r="C47" s="286" t="s">
        <v>0</v>
      </c>
      <c r="D47" s="17"/>
      <c r="E47" s="74"/>
      <c r="F47" s="74"/>
      <c r="G47" s="74"/>
      <c r="H47" s="74"/>
      <c r="I47" s="74"/>
      <c r="J47" s="236"/>
      <c r="K47" s="81" t="s">
        <v>0</v>
      </c>
      <c r="L47" s="8">
        <v>3001</v>
      </c>
      <c r="M47" s="9">
        <v>3002</v>
      </c>
      <c r="N47" s="9">
        <v>3003</v>
      </c>
      <c r="O47" s="9">
        <v>3004</v>
      </c>
      <c r="P47" s="9">
        <v>3005</v>
      </c>
      <c r="Q47" s="9">
        <v>3006</v>
      </c>
      <c r="R47" s="9">
        <v>3007</v>
      </c>
      <c r="S47" s="9">
        <v>3008</v>
      </c>
      <c r="T47" s="9">
        <v>3009</v>
      </c>
      <c r="U47" s="9">
        <v>3010</v>
      </c>
      <c r="V47" s="10">
        <v>3011</v>
      </c>
      <c r="W47" s="140"/>
      <c r="X47" s="19"/>
      <c r="Y47" s="19"/>
      <c r="Z47" s="19"/>
      <c r="AA47" s="19"/>
      <c r="AB47" s="19"/>
      <c r="AC47" s="19"/>
      <c r="AD47" s="19"/>
      <c r="AE47" s="19"/>
      <c r="AF47" s="20"/>
      <c r="AG47" s="139"/>
      <c r="AH47" s="6"/>
      <c r="AI47" s="6"/>
      <c r="AJ47" s="6"/>
      <c r="AK47" s="6"/>
      <c r="AL47" s="20"/>
      <c r="AM47" s="139"/>
      <c r="AN47" s="6"/>
      <c r="AO47" s="6"/>
      <c r="AP47" s="6"/>
      <c r="AQ47" s="6"/>
      <c r="AR47" s="20"/>
      <c r="AS47" s="139"/>
      <c r="AT47" s="6"/>
      <c r="AU47" s="6"/>
      <c r="AV47" s="6"/>
      <c r="AW47" s="6"/>
      <c r="AX47" s="20"/>
      <c r="AY47" s="139"/>
      <c r="AZ47" s="6"/>
      <c r="BA47" s="6"/>
      <c r="BB47" s="6"/>
      <c r="BC47" s="6"/>
      <c r="BD47" s="20"/>
      <c r="BE47" s="140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20"/>
      <c r="BQ47" s="140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20"/>
      <c r="CC47" s="140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20"/>
      <c r="CO47" s="140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20"/>
      <c r="DA47" s="140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20"/>
      <c r="DM47" s="14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20"/>
      <c r="DY47" s="140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20"/>
      <c r="EK47" s="140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20"/>
      <c r="EW47" s="140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20"/>
      <c r="FI47" s="140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20"/>
      <c r="FU47" s="140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20"/>
      <c r="GG47" s="140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20"/>
      <c r="GS47" s="140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20"/>
      <c r="HE47" s="290"/>
      <c r="HF47" s="288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9"/>
      <c r="HR47" s="288"/>
      <c r="HS47" s="288"/>
      <c r="HT47" s="288"/>
      <c r="HU47" s="288"/>
      <c r="HV47" s="288"/>
      <c r="HW47" s="288"/>
      <c r="HX47" s="288"/>
      <c r="HY47" s="288"/>
      <c r="HZ47" s="288"/>
      <c r="IA47" s="288"/>
      <c r="IB47" s="287"/>
      <c r="IC47" s="204"/>
      <c r="ID47" s="19"/>
      <c r="IE47" s="19"/>
      <c r="IF47" s="19"/>
      <c r="IG47" s="19"/>
      <c r="IH47" s="19"/>
      <c r="II47" s="19"/>
      <c r="IJ47" s="19"/>
      <c r="IK47" s="19"/>
      <c r="IL47" s="19"/>
      <c r="IM47" s="264"/>
      <c r="IN47" s="19"/>
      <c r="IO47" s="19"/>
      <c r="IP47" s="19"/>
      <c r="IQ47" s="19"/>
      <c r="IR47" s="19"/>
      <c r="IS47" s="19"/>
      <c r="IT47" s="19"/>
      <c r="IU47" s="19"/>
      <c r="IV47" s="19"/>
      <c r="IW47" s="139"/>
      <c r="IX47" s="6"/>
      <c r="IY47" s="6"/>
      <c r="IZ47" s="6"/>
      <c r="JA47" s="6"/>
      <c r="JB47" s="191"/>
      <c r="JC47" s="527"/>
      <c r="JD47" s="528"/>
    </row>
    <row r="48" spans="1:264" ht="15.75" thickBot="1" x14ac:dyDescent="0.3">
      <c r="A48" s="26">
        <f t="shared" si="0"/>
        <v>68</v>
      </c>
      <c r="B48" s="60"/>
      <c r="C48" s="286" t="s">
        <v>0</v>
      </c>
      <c r="D48" s="138"/>
      <c r="E48" s="72"/>
      <c r="F48" s="72"/>
      <c r="G48" s="72"/>
      <c r="H48" s="72"/>
      <c r="I48" s="72"/>
      <c r="J48" s="238"/>
      <c r="K48" s="81" t="s">
        <v>0</v>
      </c>
      <c r="L48" s="99">
        <v>2022</v>
      </c>
      <c r="M48" s="6">
        <v>2021</v>
      </c>
      <c r="N48" s="6">
        <v>2020</v>
      </c>
      <c r="O48" s="6">
        <v>2019</v>
      </c>
      <c r="P48" s="6">
        <v>2018</v>
      </c>
      <c r="Q48" s="6">
        <v>2017</v>
      </c>
      <c r="R48" s="6">
        <v>2016</v>
      </c>
      <c r="S48" s="6">
        <v>2015</v>
      </c>
      <c r="T48" s="6">
        <v>2014</v>
      </c>
      <c r="U48" s="6">
        <v>2013</v>
      </c>
      <c r="V48" s="7">
        <v>2012</v>
      </c>
      <c r="W48" s="140"/>
      <c r="X48" s="19"/>
      <c r="Y48" s="19"/>
      <c r="Z48" s="19"/>
      <c r="AA48" s="19"/>
      <c r="AB48" s="19"/>
      <c r="AC48" s="19"/>
      <c r="AD48" s="19"/>
      <c r="AE48" s="19"/>
      <c r="AF48" s="20"/>
      <c r="AG48" s="139"/>
      <c r="AH48" s="6"/>
      <c r="AI48" s="6"/>
      <c r="AJ48" s="6"/>
      <c r="AK48" s="6"/>
      <c r="AL48" s="20"/>
      <c r="AM48" s="139"/>
      <c r="AN48" s="6"/>
      <c r="AO48" s="6"/>
      <c r="AP48" s="6"/>
      <c r="AQ48" s="6"/>
      <c r="AR48" s="20"/>
      <c r="AS48" s="139"/>
      <c r="AT48" s="6"/>
      <c r="AU48" s="6"/>
      <c r="AV48" s="6"/>
      <c r="AW48" s="6"/>
      <c r="AX48" s="20"/>
      <c r="AY48" s="139"/>
      <c r="AZ48" s="6"/>
      <c r="BA48" s="6"/>
      <c r="BB48" s="6"/>
      <c r="BC48" s="6"/>
      <c r="BD48" s="20"/>
      <c r="BE48" s="140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20"/>
      <c r="BQ48" s="140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20"/>
      <c r="CC48" s="140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20"/>
      <c r="CO48" s="140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20"/>
      <c r="DA48" s="140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20"/>
      <c r="DM48" s="14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20"/>
      <c r="DY48" s="140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20"/>
      <c r="EK48" s="140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20"/>
      <c r="EW48" s="140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20"/>
      <c r="FI48" s="201"/>
      <c r="FJ48" s="72"/>
      <c r="FK48" s="22"/>
      <c r="FL48" s="22"/>
      <c r="FM48" s="22"/>
      <c r="FN48" s="22"/>
      <c r="FO48" s="22"/>
      <c r="FP48" s="22"/>
      <c r="FQ48" s="22"/>
      <c r="FR48" s="22"/>
      <c r="FS48" s="22"/>
      <c r="FT48" s="21"/>
      <c r="FU48" s="140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20"/>
      <c r="GG48" s="140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20"/>
      <c r="GS48" s="140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20"/>
      <c r="HE48" s="285"/>
      <c r="HF48" s="283"/>
      <c r="HG48" s="283"/>
      <c r="HH48" s="283"/>
      <c r="HI48" s="283"/>
      <c r="HJ48" s="283"/>
      <c r="HK48" s="283"/>
      <c r="HL48" s="283"/>
      <c r="HM48" s="283"/>
      <c r="HN48" s="283"/>
      <c r="HO48" s="283"/>
      <c r="HP48" s="283"/>
      <c r="HQ48" s="284"/>
      <c r="HR48" s="283"/>
      <c r="HS48" s="283"/>
      <c r="HT48" s="283"/>
      <c r="HU48" s="283"/>
      <c r="HV48" s="283"/>
      <c r="HW48" s="283"/>
      <c r="HX48" s="283"/>
      <c r="HY48" s="283"/>
      <c r="HZ48" s="283"/>
      <c r="IA48" s="283"/>
      <c r="IB48" s="282"/>
      <c r="IC48" s="204"/>
      <c r="ID48" s="19"/>
      <c r="IE48" s="19"/>
      <c r="IF48" s="19"/>
      <c r="IG48" s="19"/>
      <c r="IH48" s="19"/>
      <c r="II48" s="19"/>
      <c r="IJ48" s="19"/>
      <c r="IK48" s="19"/>
      <c r="IL48" s="19"/>
      <c r="IM48" s="264"/>
      <c r="IN48" s="19"/>
      <c r="IO48" s="19"/>
      <c r="IP48" s="19"/>
      <c r="IQ48" s="19"/>
      <c r="IR48" s="19"/>
      <c r="IS48" s="19"/>
      <c r="IT48" s="19"/>
      <c r="IU48" s="19"/>
      <c r="IV48" s="19"/>
      <c r="IW48" s="139"/>
      <c r="IX48" s="6"/>
      <c r="IY48" s="6"/>
      <c r="IZ48" s="6"/>
      <c r="JA48" s="6"/>
      <c r="JB48" s="191"/>
      <c r="JC48" s="527"/>
      <c r="JD48" s="528"/>
    </row>
    <row r="49" spans="1:265" ht="15.75" thickBot="1" x14ac:dyDescent="0.3">
      <c r="A49" s="26">
        <f t="shared" si="0"/>
        <v>58</v>
      </c>
      <c r="B49" s="60"/>
      <c r="C49" s="286" t="s">
        <v>0</v>
      </c>
      <c r="D49" s="17"/>
      <c r="E49" s="74"/>
      <c r="F49" s="74"/>
      <c r="G49" s="74"/>
      <c r="H49" s="74"/>
      <c r="I49" s="74"/>
      <c r="J49" s="236"/>
      <c r="K49" s="81" t="s">
        <v>0</v>
      </c>
      <c r="L49" s="8">
        <v>2001</v>
      </c>
      <c r="M49" s="9">
        <v>2002</v>
      </c>
      <c r="N49" s="9">
        <v>2003</v>
      </c>
      <c r="O49" s="9">
        <v>2004</v>
      </c>
      <c r="P49" s="9">
        <v>2005</v>
      </c>
      <c r="Q49" s="9">
        <v>2006</v>
      </c>
      <c r="R49" s="9">
        <v>2007</v>
      </c>
      <c r="S49" s="9">
        <v>2008</v>
      </c>
      <c r="T49" s="9">
        <v>2009</v>
      </c>
      <c r="U49" s="9">
        <v>2010</v>
      </c>
      <c r="V49" s="10">
        <v>2011</v>
      </c>
      <c r="W49" s="140"/>
      <c r="X49" s="19"/>
      <c r="Y49" s="19"/>
      <c r="Z49" s="19"/>
      <c r="AA49" s="19"/>
      <c r="AB49" s="19"/>
      <c r="AC49" s="19"/>
      <c r="AD49" s="19"/>
      <c r="AE49" s="19"/>
      <c r="AF49" s="20"/>
      <c r="AG49" s="139"/>
      <c r="AH49" s="6"/>
      <c r="AI49" s="6"/>
      <c r="AJ49" s="6"/>
      <c r="AK49" s="6"/>
      <c r="AL49" s="20"/>
      <c r="AM49" s="139"/>
      <c r="AN49" s="6"/>
      <c r="AO49" s="6"/>
      <c r="AP49" s="6"/>
      <c r="AQ49" s="6"/>
      <c r="AR49" s="20"/>
      <c r="AS49" s="139"/>
      <c r="AT49" s="6"/>
      <c r="AU49" s="6"/>
      <c r="AV49" s="6"/>
      <c r="AW49" s="6"/>
      <c r="AX49" s="20"/>
      <c r="AY49" s="139"/>
      <c r="AZ49" s="6"/>
      <c r="BA49" s="6"/>
      <c r="BB49" s="6"/>
      <c r="BC49" s="6"/>
      <c r="BD49" s="20"/>
      <c r="BE49" s="140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20"/>
      <c r="BQ49" s="14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20"/>
      <c r="CC49" s="140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20"/>
      <c r="CO49" s="140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20"/>
      <c r="DA49" s="140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20"/>
      <c r="DM49" s="14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20"/>
      <c r="DY49" s="140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20"/>
      <c r="EK49" s="140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20"/>
      <c r="EW49" s="140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20"/>
      <c r="FI49" s="140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20"/>
      <c r="FU49" s="140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20"/>
      <c r="GG49" s="140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20"/>
      <c r="GS49" s="140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20"/>
      <c r="HE49" s="290"/>
      <c r="HF49" s="288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9"/>
      <c r="HR49" s="288"/>
      <c r="HS49" s="288"/>
      <c r="HT49" s="288"/>
      <c r="HU49" s="288"/>
      <c r="HV49" s="288"/>
      <c r="HW49" s="288"/>
      <c r="HX49" s="288"/>
      <c r="HY49" s="288"/>
      <c r="HZ49" s="288"/>
      <c r="IA49" s="288"/>
      <c r="IB49" s="291"/>
      <c r="IC49" s="204"/>
      <c r="ID49" s="19"/>
      <c r="IE49" s="19"/>
      <c r="IF49" s="19"/>
      <c r="IG49" s="19"/>
      <c r="IH49" s="19"/>
      <c r="II49" s="19"/>
      <c r="IJ49" s="19"/>
      <c r="IK49" s="19"/>
      <c r="IL49" s="19"/>
      <c r="IM49" s="264"/>
      <c r="IN49" s="19"/>
      <c r="IO49" s="19"/>
      <c r="IP49" s="19"/>
      <c r="IQ49" s="19"/>
      <c r="IR49" s="19"/>
      <c r="IS49" s="19"/>
      <c r="IT49" s="19"/>
      <c r="IU49" s="19"/>
      <c r="IV49" s="19"/>
      <c r="IW49" s="139"/>
      <c r="IX49" s="6"/>
      <c r="IY49" s="6"/>
      <c r="IZ49" s="6"/>
      <c r="JA49" s="6"/>
      <c r="JB49" s="191"/>
      <c r="JC49" s="527"/>
      <c r="JD49" s="528"/>
    </row>
    <row r="50" spans="1:265" ht="15" x14ac:dyDescent="0.25">
      <c r="A50" s="26">
        <f t="shared" si="0"/>
        <v>48</v>
      </c>
      <c r="B50" s="60"/>
      <c r="C50" s="286" t="s">
        <v>0</v>
      </c>
      <c r="D50" s="138"/>
      <c r="E50" s="72"/>
      <c r="F50" s="72"/>
      <c r="G50" s="72"/>
      <c r="H50" s="72"/>
      <c r="I50" s="72"/>
      <c r="J50" s="238"/>
      <c r="K50" s="81" t="s">
        <v>0</v>
      </c>
      <c r="L50" s="105">
        <v>1022</v>
      </c>
      <c r="M50" s="6">
        <v>1021</v>
      </c>
      <c r="N50" s="6">
        <v>1020</v>
      </c>
      <c r="O50" s="6">
        <v>1019</v>
      </c>
      <c r="P50" s="6">
        <v>1018</v>
      </c>
      <c r="Q50" s="6">
        <v>1017</v>
      </c>
      <c r="R50" s="6">
        <v>1016</v>
      </c>
      <c r="S50" s="6">
        <v>1015</v>
      </c>
      <c r="T50" s="6">
        <v>1014</v>
      </c>
      <c r="U50" s="6">
        <v>1013</v>
      </c>
      <c r="V50" s="7">
        <v>1012</v>
      </c>
      <c r="W50" s="140"/>
      <c r="X50" s="19"/>
      <c r="Y50" s="19"/>
      <c r="Z50" s="19"/>
      <c r="AA50" s="19"/>
      <c r="AB50" s="19"/>
      <c r="AC50" s="19"/>
      <c r="AD50" s="19"/>
      <c r="AE50" s="19"/>
      <c r="AF50" s="20"/>
      <c r="AG50" s="140"/>
      <c r="AH50" s="19"/>
      <c r="AI50" s="19"/>
      <c r="AJ50" s="19"/>
      <c r="AK50" s="19"/>
      <c r="AL50" s="20"/>
      <c r="AM50" s="140"/>
      <c r="AN50" s="19"/>
      <c r="AO50" s="19"/>
      <c r="AP50" s="19"/>
      <c r="AQ50" s="19"/>
      <c r="AR50" s="20"/>
      <c r="AS50" s="140"/>
      <c r="AT50" s="19"/>
      <c r="AU50" s="19"/>
      <c r="AV50" s="19"/>
      <c r="AW50" s="19"/>
      <c r="AX50" s="20"/>
      <c r="AY50" s="140"/>
      <c r="AZ50" s="19"/>
      <c r="BA50" s="19"/>
      <c r="BB50" s="19"/>
      <c r="BC50" s="19"/>
      <c r="BD50" s="20"/>
      <c r="BE50" s="140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20"/>
      <c r="BQ50" s="140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20"/>
      <c r="CC50" s="140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20"/>
      <c r="CO50" s="140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20"/>
      <c r="DA50" s="140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20"/>
      <c r="DM50" s="14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20"/>
      <c r="DY50" s="140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20"/>
      <c r="EK50" s="140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20"/>
      <c r="EW50" s="140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20"/>
      <c r="FI50" s="140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20"/>
      <c r="FU50" s="140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20"/>
      <c r="GG50" s="140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20"/>
      <c r="GS50" s="140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20"/>
      <c r="HE50" s="290"/>
      <c r="HF50" s="288"/>
      <c r="HG50" s="288"/>
      <c r="HH50" s="288"/>
      <c r="HI50" s="288"/>
      <c r="HJ50" s="288"/>
      <c r="HK50" s="288"/>
      <c r="HL50" s="288"/>
      <c r="HM50" s="288"/>
      <c r="HN50" s="288"/>
      <c r="HO50" s="288"/>
      <c r="HP50" s="288"/>
      <c r="HQ50" s="289"/>
      <c r="HR50" s="288"/>
      <c r="HS50" s="288"/>
      <c r="HT50" s="288"/>
      <c r="HU50" s="288"/>
      <c r="HV50" s="288"/>
      <c r="HW50" s="288"/>
      <c r="HX50" s="288"/>
      <c r="HY50" s="288"/>
      <c r="HZ50" s="288"/>
      <c r="IA50" s="288"/>
      <c r="IB50" s="287"/>
      <c r="IC50" s="204"/>
      <c r="ID50" s="19"/>
      <c r="IE50" s="19"/>
      <c r="IF50" s="19"/>
      <c r="IG50" s="19"/>
      <c r="IH50" s="19"/>
      <c r="II50" s="19"/>
      <c r="IJ50" s="19"/>
      <c r="IK50" s="19"/>
      <c r="IL50" s="19"/>
      <c r="IM50" s="264"/>
      <c r="IN50" s="19"/>
      <c r="IO50" s="19"/>
      <c r="IP50" s="19"/>
      <c r="IQ50" s="19"/>
      <c r="IR50" s="19"/>
      <c r="IS50" s="19"/>
      <c r="IT50" s="19"/>
      <c r="IU50" s="19"/>
      <c r="IV50" s="19"/>
      <c r="IW50" s="140"/>
      <c r="IX50" s="19"/>
      <c r="IY50" s="19"/>
      <c r="IZ50" s="19"/>
      <c r="JA50" s="19"/>
      <c r="JB50" s="191"/>
      <c r="JC50" s="527"/>
      <c r="JD50" s="528"/>
    </row>
    <row r="51" spans="1:265" ht="15.75" thickBot="1" x14ac:dyDescent="0.3">
      <c r="A51" s="26">
        <f t="shared" si="0"/>
        <v>38</v>
      </c>
      <c r="B51" s="60"/>
      <c r="C51" s="286" t="s">
        <v>0</v>
      </c>
      <c r="D51" s="17"/>
      <c r="E51" s="74"/>
      <c r="F51" s="74"/>
      <c r="G51" s="74"/>
      <c r="H51" s="74"/>
      <c r="I51" s="74"/>
      <c r="J51" s="236"/>
      <c r="K51" s="81" t="s">
        <v>0</v>
      </c>
      <c r="L51" s="47">
        <v>1001</v>
      </c>
      <c r="M51" s="36">
        <v>1002</v>
      </c>
      <c r="N51" s="36">
        <v>1003</v>
      </c>
      <c r="O51" s="36">
        <v>1004</v>
      </c>
      <c r="P51" s="36">
        <v>1005</v>
      </c>
      <c r="Q51" s="36">
        <v>1006</v>
      </c>
      <c r="R51" s="36">
        <v>1007</v>
      </c>
      <c r="S51" s="36">
        <v>1008</v>
      </c>
      <c r="T51" s="36">
        <v>1009</v>
      </c>
      <c r="U51" s="36">
        <v>1010</v>
      </c>
      <c r="V51" s="37">
        <v>1011</v>
      </c>
      <c r="W51" s="189"/>
      <c r="X51" s="3"/>
      <c r="Y51" s="3"/>
      <c r="Z51" s="3"/>
      <c r="AA51" s="3"/>
      <c r="AB51" s="3"/>
      <c r="AC51" s="3"/>
      <c r="AD51" s="3"/>
      <c r="AE51" s="3"/>
      <c r="AF51" s="4"/>
      <c r="AG51" s="189"/>
      <c r="AH51" s="3"/>
      <c r="AI51" s="3"/>
      <c r="AJ51" s="3"/>
      <c r="AK51" s="3"/>
      <c r="AL51" s="4"/>
      <c r="AM51" s="189"/>
      <c r="AN51" s="3"/>
      <c r="AO51" s="3"/>
      <c r="AP51" s="3"/>
      <c r="AQ51" s="3"/>
      <c r="AR51" s="4"/>
      <c r="AS51" s="189"/>
      <c r="AT51" s="3"/>
      <c r="AU51" s="3"/>
      <c r="AV51" s="3"/>
      <c r="AW51" s="3"/>
      <c r="AX51" s="4"/>
      <c r="AY51" s="189"/>
      <c r="AZ51" s="3"/>
      <c r="BA51" s="3"/>
      <c r="BB51" s="3"/>
      <c r="BC51" s="3"/>
      <c r="BD51" s="4"/>
      <c r="BE51" s="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4"/>
      <c r="BQ51" s="18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4"/>
      <c r="CC51" s="2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4"/>
      <c r="CO51" s="182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4"/>
      <c r="DA51" s="2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4"/>
      <c r="DM51" s="182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4"/>
      <c r="DY51" s="2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4"/>
      <c r="EK51" s="182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4"/>
      <c r="EW51" s="2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4"/>
      <c r="FI51" s="184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4"/>
      <c r="FU51" s="2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4"/>
      <c r="GG51" s="182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4"/>
      <c r="GS51" s="2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4"/>
      <c r="HE51" s="285"/>
      <c r="HF51" s="283"/>
      <c r="HG51" s="283"/>
      <c r="HH51" s="283"/>
      <c r="HI51" s="283"/>
      <c r="HJ51" s="283"/>
      <c r="HK51" s="283"/>
      <c r="HL51" s="283"/>
      <c r="HM51" s="283"/>
      <c r="HN51" s="283"/>
      <c r="HO51" s="283"/>
      <c r="HP51" s="283"/>
      <c r="HQ51" s="284"/>
      <c r="HR51" s="283"/>
      <c r="HS51" s="283"/>
      <c r="HT51" s="283"/>
      <c r="HU51" s="283"/>
      <c r="HV51" s="283"/>
      <c r="HW51" s="283"/>
      <c r="HX51" s="283"/>
      <c r="HY51" s="283"/>
      <c r="HZ51" s="283"/>
      <c r="IA51" s="283"/>
      <c r="IB51" s="282"/>
      <c r="IC51" s="2"/>
      <c r="ID51" s="3"/>
      <c r="IE51" s="3"/>
      <c r="IF51" s="3"/>
      <c r="IG51" s="3"/>
      <c r="IH51" s="3"/>
      <c r="II51" s="3"/>
      <c r="IJ51" s="3"/>
      <c r="IK51" s="3"/>
      <c r="IL51" s="3"/>
      <c r="IM51" s="281"/>
      <c r="IN51" s="3"/>
      <c r="IO51" s="3"/>
      <c r="IP51" s="3"/>
      <c r="IQ51" s="3"/>
      <c r="IR51" s="3"/>
      <c r="IS51" s="3"/>
      <c r="IT51" s="3"/>
      <c r="IU51" s="3"/>
      <c r="IV51" s="4"/>
      <c r="IW51" s="189"/>
      <c r="IX51" s="3"/>
      <c r="IY51" s="3"/>
      <c r="IZ51" s="3"/>
      <c r="JA51" s="3"/>
      <c r="JB51" s="150"/>
      <c r="JC51" s="527"/>
      <c r="JD51" s="528"/>
    </row>
    <row r="52" spans="1:265" s="28" customFormat="1" ht="15.75" thickBot="1" x14ac:dyDescent="0.3">
      <c r="A52" s="26">
        <v>28</v>
      </c>
      <c r="B52" s="60"/>
      <c r="C52" s="137" t="s">
        <v>0</v>
      </c>
      <c r="D52" s="123" t="s">
        <v>0</v>
      </c>
      <c r="E52" s="123" t="s">
        <v>0</v>
      </c>
      <c r="F52" s="123" t="s">
        <v>0</v>
      </c>
      <c r="G52" s="123" t="s">
        <v>0</v>
      </c>
      <c r="H52" s="123" t="s">
        <v>0</v>
      </c>
      <c r="I52" s="123" t="s">
        <v>0</v>
      </c>
      <c r="J52" s="123" t="s">
        <v>0</v>
      </c>
      <c r="K52" s="123" t="s">
        <v>0</v>
      </c>
      <c r="L52" s="88" t="s">
        <v>0</v>
      </c>
      <c r="M52" s="88" t="s">
        <v>0</v>
      </c>
      <c r="N52" s="88" t="s">
        <v>0</v>
      </c>
      <c r="O52" s="88" t="s">
        <v>0</v>
      </c>
      <c r="P52" s="88" t="s">
        <v>0</v>
      </c>
      <c r="Q52" s="88" t="s">
        <v>0</v>
      </c>
      <c r="R52" s="88" t="s">
        <v>0</v>
      </c>
      <c r="S52" s="88" t="s">
        <v>0</v>
      </c>
      <c r="T52" s="88" t="s">
        <v>0</v>
      </c>
      <c r="U52" s="88" t="s">
        <v>0</v>
      </c>
      <c r="V52" s="88" t="s">
        <v>0</v>
      </c>
      <c r="W52" s="88" t="s">
        <v>0</v>
      </c>
      <c r="X52" s="88" t="s">
        <v>0</v>
      </c>
      <c r="Y52" s="88" t="s">
        <v>0</v>
      </c>
      <c r="Z52" s="88" t="s">
        <v>0</v>
      </c>
      <c r="AA52" s="88" t="s">
        <v>0</v>
      </c>
      <c r="AB52" s="88" t="s">
        <v>0</v>
      </c>
      <c r="AC52" s="88" t="s">
        <v>0</v>
      </c>
      <c r="AD52" s="88" t="s">
        <v>0</v>
      </c>
      <c r="AE52" s="88" t="s">
        <v>0</v>
      </c>
      <c r="AF52" s="88" t="s">
        <v>0</v>
      </c>
      <c r="AG52" s="88" t="s">
        <v>0</v>
      </c>
      <c r="AH52" s="88" t="s">
        <v>0</v>
      </c>
      <c r="AI52" s="88" t="s">
        <v>0</v>
      </c>
      <c r="AJ52" s="88" t="s">
        <v>0</v>
      </c>
      <c r="AK52" s="88" t="s">
        <v>0</v>
      </c>
      <c r="AL52" s="88" t="s">
        <v>0</v>
      </c>
      <c r="AM52" s="88" t="s">
        <v>0</v>
      </c>
      <c r="AN52" s="88" t="s">
        <v>0</v>
      </c>
      <c r="AO52" s="88" t="s">
        <v>0</v>
      </c>
      <c r="AP52" s="88" t="s">
        <v>0</v>
      </c>
      <c r="AQ52" s="88" t="s">
        <v>0</v>
      </c>
      <c r="AR52" s="88" t="s">
        <v>0</v>
      </c>
      <c r="AS52" s="88" t="s">
        <v>0</v>
      </c>
      <c r="AT52" s="88" t="s">
        <v>0</v>
      </c>
      <c r="AU52" s="88" t="s">
        <v>0</v>
      </c>
      <c r="AV52" s="88" t="s">
        <v>0</v>
      </c>
      <c r="AW52" s="88" t="s">
        <v>0</v>
      </c>
      <c r="AX52" s="88" t="s">
        <v>0</v>
      </c>
      <c r="AY52" s="88" t="s">
        <v>0</v>
      </c>
      <c r="AZ52" s="88" t="s">
        <v>0</v>
      </c>
      <c r="BA52" s="88" t="s">
        <v>0</v>
      </c>
      <c r="BB52" s="88" t="s">
        <v>0</v>
      </c>
      <c r="BC52" s="88" t="s">
        <v>0</v>
      </c>
      <c r="BD52" s="88" t="s">
        <v>0</v>
      </c>
      <c r="BE52" s="123" t="s">
        <v>0</v>
      </c>
      <c r="BF52" s="123" t="s">
        <v>0</v>
      </c>
      <c r="BG52" s="123" t="s">
        <v>0</v>
      </c>
      <c r="BH52" s="123" t="s">
        <v>0</v>
      </c>
      <c r="BI52" s="123" t="s">
        <v>0</v>
      </c>
      <c r="BJ52" s="123" t="s">
        <v>0</v>
      </c>
      <c r="BK52" s="123" t="s">
        <v>0</v>
      </c>
      <c r="BL52" s="123" t="s">
        <v>0</v>
      </c>
      <c r="BM52" s="123" t="s">
        <v>0</v>
      </c>
      <c r="BN52" s="123" t="s">
        <v>0</v>
      </c>
      <c r="BO52" s="123" t="s">
        <v>0</v>
      </c>
      <c r="BP52" s="123" t="s">
        <v>0</v>
      </c>
      <c r="BQ52" s="123" t="s">
        <v>0</v>
      </c>
      <c r="BR52" s="123" t="s">
        <v>0</v>
      </c>
      <c r="BS52" s="123" t="s">
        <v>0</v>
      </c>
      <c r="BT52" s="123" t="s">
        <v>0</v>
      </c>
      <c r="BU52" s="123" t="s">
        <v>0</v>
      </c>
      <c r="BV52" s="123" t="s">
        <v>0</v>
      </c>
      <c r="BW52" s="123" t="s">
        <v>0</v>
      </c>
      <c r="BX52" s="123" t="s">
        <v>0</v>
      </c>
      <c r="BY52" s="123" t="s">
        <v>0</v>
      </c>
      <c r="BZ52" s="123" t="s">
        <v>0</v>
      </c>
      <c r="CA52" s="123" t="s">
        <v>0</v>
      </c>
      <c r="CB52" s="123" t="s">
        <v>0</v>
      </c>
      <c r="CC52" s="123" t="s">
        <v>0</v>
      </c>
      <c r="CD52" s="123" t="s">
        <v>0</v>
      </c>
      <c r="CE52" s="123" t="s">
        <v>0</v>
      </c>
      <c r="CF52" s="123" t="s">
        <v>0</v>
      </c>
      <c r="CG52" s="123" t="s">
        <v>0</v>
      </c>
      <c r="CH52" s="123" t="s">
        <v>0</v>
      </c>
      <c r="CI52" s="123" t="s">
        <v>0</v>
      </c>
      <c r="CJ52" s="123" t="s">
        <v>0</v>
      </c>
      <c r="CK52" s="123" t="s">
        <v>0</v>
      </c>
      <c r="CL52" s="123" t="s">
        <v>0</v>
      </c>
      <c r="CM52" s="123" t="s">
        <v>0</v>
      </c>
      <c r="CN52" s="123" t="s">
        <v>0</v>
      </c>
      <c r="CO52" s="123" t="s">
        <v>0</v>
      </c>
      <c r="CP52" s="123" t="s">
        <v>0</v>
      </c>
      <c r="CQ52" s="123" t="s">
        <v>0</v>
      </c>
      <c r="CR52" s="123" t="s">
        <v>0</v>
      </c>
      <c r="CS52" s="123" t="s">
        <v>0</v>
      </c>
      <c r="CT52" s="123" t="s">
        <v>0</v>
      </c>
      <c r="CU52" s="123" t="s">
        <v>0</v>
      </c>
      <c r="CV52" s="123" t="s">
        <v>0</v>
      </c>
      <c r="CW52" s="123" t="s">
        <v>0</v>
      </c>
      <c r="CX52" s="123" t="s">
        <v>0</v>
      </c>
      <c r="CY52" s="123" t="s">
        <v>0</v>
      </c>
      <c r="CZ52" s="123" t="s">
        <v>0</v>
      </c>
      <c r="DA52" s="123" t="s">
        <v>0</v>
      </c>
      <c r="DB52" s="123" t="s">
        <v>0</v>
      </c>
      <c r="DC52" s="123" t="s">
        <v>0</v>
      </c>
      <c r="DD52" s="123" t="s">
        <v>0</v>
      </c>
      <c r="DE52" s="123" t="s">
        <v>0</v>
      </c>
      <c r="DF52" s="123" t="s">
        <v>0</v>
      </c>
      <c r="DG52" s="123" t="s">
        <v>0</v>
      </c>
      <c r="DH52" s="123" t="s">
        <v>0</v>
      </c>
      <c r="DI52" s="123" t="s">
        <v>0</v>
      </c>
      <c r="DJ52" s="123" t="s">
        <v>0</v>
      </c>
      <c r="DK52" s="123" t="s">
        <v>0</v>
      </c>
      <c r="DL52" s="123" t="s">
        <v>0</v>
      </c>
      <c r="DM52" s="123" t="s">
        <v>0</v>
      </c>
      <c r="DN52" s="123" t="s">
        <v>0</v>
      </c>
      <c r="DO52" s="123" t="s">
        <v>0</v>
      </c>
      <c r="DP52" s="123" t="s">
        <v>0</v>
      </c>
      <c r="DQ52" s="123" t="s">
        <v>0</v>
      </c>
      <c r="DR52" s="123" t="s">
        <v>0</v>
      </c>
      <c r="DS52" s="123" t="s">
        <v>0</v>
      </c>
      <c r="DT52" s="123" t="s">
        <v>0</v>
      </c>
      <c r="DU52" s="123" t="s">
        <v>0</v>
      </c>
      <c r="DV52" s="123" t="s">
        <v>0</v>
      </c>
      <c r="DW52" s="123" t="s">
        <v>0</v>
      </c>
      <c r="DX52" s="123" t="s">
        <v>0</v>
      </c>
      <c r="DY52" s="123" t="s">
        <v>0</v>
      </c>
      <c r="DZ52" s="123" t="s">
        <v>0</v>
      </c>
      <c r="EA52" s="123" t="s">
        <v>0</v>
      </c>
      <c r="EB52" s="123" t="s">
        <v>0</v>
      </c>
      <c r="EC52" s="123" t="s">
        <v>0</v>
      </c>
      <c r="ED52" s="123" t="s">
        <v>0</v>
      </c>
      <c r="EE52" s="123" t="s">
        <v>0</v>
      </c>
      <c r="EF52" s="123" t="s">
        <v>0</v>
      </c>
      <c r="EG52" s="123" t="s">
        <v>0</v>
      </c>
      <c r="EH52" s="123" t="s">
        <v>0</v>
      </c>
      <c r="EI52" s="123" t="s">
        <v>0</v>
      </c>
      <c r="EJ52" s="123" t="s">
        <v>0</v>
      </c>
      <c r="EK52" s="123" t="s">
        <v>0</v>
      </c>
      <c r="EL52" s="123" t="s">
        <v>0</v>
      </c>
      <c r="EM52" s="123" t="s">
        <v>0</v>
      </c>
      <c r="EN52" s="123" t="s">
        <v>0</v>
      </c>
      <c r="EO52" s="123" t="s">
        <v>0</v>
      </c>
      <c r="EP52" s="123" t="s">
        <v>0</v>
      </c>
      <c r="EQ52" s="123" t="s">
        <v>0</v>
      </c>
      <c r="ER52" s="123" t="s">
        <v>0</v>
      </c>
      <c r="ES52" s="123" t="s">
        <v>0</v>
      </c>
      <c r="ET52" s="123" t="s">
        <v>0</v>
      </c>
      <c r="EU52" s="123" t="s">
        <v>0</v>
      </c>
      <c r="EV52" s="123" t="s">
        <v>0</v>
      </c>
      <c r="EW52" s="123" t="s">
        <v>0</v>
      </c>
      <c r="EX52" s="123" t="s">
        <v>0</v>
      </c>
      <c r="EY52" s="123" t="s">
        <v>0</v>
      </c>
      <c r="EZ52" s="123" t="s">
        <v>0</v>
      </c>
      <c r="FA52" s="123" t="s">
        <v>0</v>
      </c>
      <c r="FB52" s="123" t="s">
        <v>0</v>
      </c>
      <c r="FC52" s="123" t="s">
        <v>0</v>
      </c>
      <c r="FD52" s="123" t="s">
        <v>0</v>
      </c>
      <c r="FE52" s="123" t="s">
        <v>0</v>
      </c>
      <c r="FF52" s="123" t="s">
        <v>0</v>
      </c>
      <c r="FG52" s="123" t="s">
        <v>0</v>
      </c>
      <c r="FH52" s="123" t="s">
        <v>0</v>
      </c>
      <c r="FI52" s="123" t="s">
        <v>0</v>
      </c>
      <c r="FJ52" s="123" t="s">
        <v>0</v>
      </c>
      <c r="FK52" s="123" t="s">
        <v>0</v>
      </c>
      <c r="FL52" s="123" t="s">
        <v>0</v>
      </c>
      <c r="FM52" s="123" t="s">
        <v>0</v>
      </c>
      <c r="FN52" s="123" t="s">
        <v>0</v>
      </c>
      <c r="FO52" s="123" t="s">
        <v>0</v>
      </c>
      <c r="FP52" s="123" t="s">
        <v>0</v>
      </c>
      <c r="FQ52" s="123" t="s">
        <v>0</v>
      </c>
      <c r="FR52" s="123" t="s">
        <v>0</v>
      </c>
      <c r="FS52" s="123" t="s">
        <v>0</v>
      </c>
      <c r="FT52" s="123" t="s">
        <v>0</v>
      </c>
      <c r="FU52" s="123" t="s">
        <v>0</v>
      </c>
      <c r="FV52" s="123" t="s">
        <v>0</v>
      </c>
      <c r="FW52" s="123" t="s">
        <v>0</v>
      </c>
      <c r="FX52" s="123" t="s">
        <v>0</v>
      </c>
      <c r="FY52" s="123" t="s">
        <v>0</v>
      </c>
      <c r="FZ52" s="123" t="s">
        <v>0</v>
      </c>
      <c r="GA52" s="123" t="s">
        <v>0</v>
      </c>
      <c r="GB52" s="123" t="s">
        <v>0</v>
      </c>
      <c r="GC52" s="123" t="s">
        <v>0</v>
      </c>
      <c r="GD52" s="123" t="s">
        <v>0</v>
      </c>
      <c r="GE52" s="123" t="s">
        <v>0</v>
      </c>
      <c r="GF52" s="123" t="s">
        <v>0</v>
      </c>
      <c r="GG52" s="123" t="s">
        <v>0</v>
      </c>
      <c r="GH52" s="123" t="s">
        <v>0</v>
      </c>
      <c r="GI52" s="123" t="s">
        <v>0</v>
      </c>
      <c r="GJ52" s="123" t="s">
        <v>0</v>
      </c>
      <c r="GK52" s="123" t="s">
        <v>0</v>
      </c>
      <c r="GL52" s="123" t="s">
        <v>0</v>
      </c>
      <c r="GM52" s="123" t="s">
        <v>0</v>
      </c>
      <c r="GN52" s="123" t="s">
        <v>0</v>
      </c>
      <c r="GO52" s="123" t="s">
        <v>0</v>
      </c>
      <c r="GP52" s="123" t="s">
        <v>0</v>
      </c>
      <c r="GQ52" s="123" t="s">
        <v>0</v>
      </c>
      <c r="GR52" s="123" t="s">
        <v>0</v>
      </c>
      <c r="GS52" s="123" t="s">
        <v>0</v>
      </c>
      <c r="GT52" s="123" t="s">
        <v>0</v>
      </c>
      <c r="GU52" s="123" t="s">
        <v>0</v>
      </c>
      <c r="GV52" s="123" t="s">
        <v>0</v>
      </c>
      <c r="GW52" s="123" t="s">
        <v>0</v>
      </c>
      <c r="GX52" s="123" t="s">
        <v>0</v>
      </c>
      <c r="GY52" s="123" t="s">
        <v>0</v>
      </c>
      <c r="GZ52" s="123" t="s">
        <v>0</v>
      </c>
      <c r="HA52" s="123" t="s">
        <v>0</v>
      </c>
      <c r="HB52" s="123" t="s">
        <v>0</v>
      </c>
      <c r="HC52" s="123" t="s">
        <v>0</v>
      </c>
      <c r="HD52" s="123" t="s">
        <v>0</v>
      </c>
      <c r="HE52" s="123" t="s">
        <v>0</v>
      </c>
      <c r="HF52" s="123" t="s">
        <v>0</v>
      </c>
      <c r="HG52" s="123" t="s">
        <v>0</v>
      </c>
      <c r="HH52" s="123" t="s">
        <v>0</v>
      </c>
      <c r="HI52" s="123" t="s">
        <v>0</v>
      </c>
      <c r="HJ52" s="123" t="s">
        <v>0</v>
      </c>
      <c r="HK52" s="123" t="s">
        <v>0</v>
      </c>
      <c r="HL52" s="123" t="s">
        <v>0</v>
      </c>
      <c r="HM52" s="123" t="s">
        <v>0</v>
      </c>
      <c r="HN52" s="123" t="s">
        <v>0</v>
      </c>
      <c r="HO52" s="123" t="s">
        <v>0</v>
      </c>
      <c r="HP52" s="123" t="s">
        <v>0</v>
      </c>
      <c r="HQ52" s="123" t="s">
        <v>0</v>
      </c>
      <c r="HR52" s="123" t="s">
        <v>0</v>
      </c>
      <c r="HS52" s="123" t="s">
        <v>0</v>
      </c>
      <c r="HT52" s="123" t="s">
        <v>0</v>
      </c>
      <c r="HU52" s="123" t="s">
        <v>0</v>
      </c>
      <c r="HV52" s="123" t="s">
        <v>0</v>
      </c>
      <c r="HW52" s="123" t="s">
        <v>0</v>
      </c>
      <c r="HX52" s="123" t="s">
        <v>0</v>
      </c>
      <c r="HY52" s="123" t="s">
        <v>0</v>
      </c>
      <c r="HZ52" s="123" t="s">
        <v>0</v>
      </c>
      <c r="IA52" s="123" t="s">
        <v>0</v>
      </c>
      <c r="IB52" s="123" t="s">
        <v>0</v>
      </c>
      <c r="IC52" s="123" t="s">
        <v>0</v>
      </c>
      <c r="ID52" s="123" t="s">
        <v>0</v>
      </c>
      <c r="IE52" s="123" t="s">
        <v>0</v>
      </c>
      <c r="IF52" s="123" t="s">
        <v>0</v>
      </c>
      <c r="IG52" s="123" t="s">
        <v>0</v>
      </c>
      <c r="IH52" s="123" t="s">
        <v>0</v>
      </c>
      <c r="II52" s="123" t="s">
        <v>0</v>
      </c>
      <c r="IJ52" s="123" t="s">
        <v>0</v>
      </c>
      <c r="IK52" s="123" t="s">
        <v>0</v>
      </c>
      <c r="IL52" s="123" t="s">
        <v>0</v>
      </c>
      <c r="IM52" s="123" t="s">
        <v>0</v>
      </c>
      <c r="IN52" s="123" t="s">
        <v>0</v>
      </c>
      <c r="IO52" s="123" t="s">
        <v>0</v>
      </c>
      <c r="IP52" s="123" t="s">
        <v>0</v>
      </c>
      <c r="IQ52" s="123" t="s">
        <v>0</v>
      </c>
      <c r="IR52" s="123" t="s">
        <v>0</v>
      </c>
      <c r="IS52" s="123" t="s">
        <v>0</v>
      </c>
      <c r="IT52" s="123" t="s">
        <v>0</v>
      </c>
      <c r="IU52" s="123" t="s">
        <v>0</v>
      </c>
      <c r="IV52" s="123" t="s">
        <v>0</v>
      </c>
      <c r="IW52" s="123" t="s">
        <v>0</v>
      </c>
      <c r="IX52" s="123" t="s">
        <v>0</v>
      </c>
      <c r="IY52" s="123" t="s">
        <v>0</v>
      </c>
      <c r="IZ52" s="123" t="s">
        <v>0</v>
      </c>
      <c r="JA52" s="123" t="s">
        <v>0</v>
      </c>
      <c r="JB52" s="280" t="s">
        <v>0</v>
      </c>
      <c r="JC52" s="570"/>
      <c r="JD52" s="571"/>
    </row>
    <row r="53" spans="1:265" ht="15.75" x14ac:dyDescent="0.25">
      <c r="A53" s="64"/>
      <c r="B53" s="174"/>
      <c r="C53" s="279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2"/>
      <c r="IL53" s="172"/>
      <c r="IM53" s="172"/>
      <c r="IN53" s="172"/>
      <c r="IO53" s="172"/>
      <c r="IP53" s="172"/>
      <c r="IQ53" s="172"/>
      <c r="IR53" s="172"/>
      <c r="IS53" s="172"/>
      <c r="IT53" s="172"/>
      <c r="IU53" s="172"/>
      <c r="IV53" s="172"/>
      <c r="IW53" s="172"/>
      <c r="IX53" s="172"/>
      <c r="IY53" s="172"/>
      <c r="IZ53" s="172"/>
      <c r="JA53" s="172"/>
      <c r="JB53" s="172"/>
      <c r="JC53" s="278"/>
      <c r="JD53" s="172"/>
    </row>
    <row r="54" spans="1:265" ht="15.75" x14ac:dyDescent="0.25">
      <c r="A54" s="64" t="s">
        <v>2</v>
      </c>
      <c r="B54" s="65"/>
      <c r="C54" s="277"/>
      <c r="D54" s="66">
        <v>1</v>
      </c>
      <c r="E54" s="66">
        <f t="shared" ref="E54:AJ54" si="1">D54+4</f>
        <v>5</v>
      </c>
      <c r="F54" s="66">
        <f t="shared" si="1"/>
        <v>9</v>
      </c>
      <c r="G54" s="66">
        <f t="shared" si="1"/>
        <v>13</v>
      </c>
      <c r="H54" s="66">
        <f t="shared" si="1"/>
        <v>17</v>
      </c>
      <c r="I54" s="66">
        <f t="shared" si="1"/>
        <v>21</v>
      </c>
      <c r="J54" s="66">
        <f t="shared" si="1"/>
        <v>25</v>
      </c>
      <c r="K54" s="66">
        <f t="shared" si="1"/>
        <v>29</v>
      </c>
      <c r="L54" s="66">
        <f t="shared" si="1"/>
        <v>33</v>
      </c>
      <c r="M54" s="66">
        <f t="shared" si="1"/>
        <v>37</v>
      </c>
      <c r="N54" s="66">
        <f t="shared" si="1"/>
        <v>41</v>
      </c>
      <c r="O54" s="66">
        <f t="shared" si="1"/>
        <v>45</v>
      </c>
      <c r="P54" s="66">
        <f t="shared" si="1"/>
        <v>49</v>
      </c>
      <c r="Q54" s="66">
        <f t="shared" si="1"/>
        <v>53</v>
      </c>
      <c r="R54" s="66">
        <f t="shared" si="1"/>
        <v>57</v>
      </c>
      <c r="S54" s="66">
        <f t="shared" si="1"/>
        <v>61</v>
      </c>
      <c r="T54" s="66">
        <f t="shared" si="1"/>
        <v>65</v>
      </c>
      <c r="U54" s="66">
        <f t="shared" si="1"/>
        <v>69</v>
      </c>
      <c r="V54" s="66">
        <f t="shared" si="1"/>
        <v>73</v>
      </c>
      <c r="W54" s="66">
        <f t="shared" si="1"/>
        <v>77</v>
      </c>
      <c r="X54" s="66">
        <f t="shared" si="1"/>
        <v>81</v>
      </c>
      <c r="Y54" s="66">
        <f t="shared" si="1"/>
        <v>85</v>
      </c>
      <c r="Z54" s="66">
        <f t="shared" si="1"/>
        <v>89</v>
      </c>
      <c r="AA54" s="66">
        <f t="shared" si="1"/>
        <v>93</v>
      </c>
      <c r="AB54" s="66">
        <f t="shared" si="1"/>
        <v>97</v>
      </c>
      <c r="AC54" s="66">
        <f t="shared" si="1"/>
        <v>101</v>
      </c>
      <c r="AD54" s="66">
        <f t="shared" si="1"/>
        <v>105</v>
      </c>
      <c r="AE54" s="66">
        <f t="shared" si="1"/>
        <v>109</v>
      </c>
      <c r="AF54" s="66">
        <f t="shared" si="1"/>
        <v>113</v>
      </c>
      <c r="AG54" s="66">
        <f t="shared" si="1"/>
        <v>117</v>
      </c>
      <c r="AH54" s="66">
        <f t="shared" si="1"/>
        <v>121</v>
      </c>
      <c r="AI54" s="66">
        <f t="shared" si="1"/>
        <v>125</v>
      </c>
      <c r="AJ54" s="66">
        <f t="shared" si="1"/>
        <v>129</v>
      </c>
      <c r="AK54" s="66">
        <f t="shared" ref="AK54:BD54" si="2">AJ54+4</f>
        <v>133</v>
      </c>
      <c r="AL54" s="66">
        <f t="shared" si="2"/>
        <v>137</v>
      </c>
      <c r="AM54" s="66">
        <f t="shared" si="2"/>
        <v>141</v>
      </c>
      <c r="AN54" s="66">
        <f t="shared" si="2"/>
        <v>145</v>
      </c>
      <c r="AO54" s="66">
        <f t="shared" si="2"/>
        <v>149</v>
      </c>
      <c r="AP54" s="66">
        <f t="shared" si="2"/>
        <v>153</v>
      </c>
      <c r="AQ54" s="66">
        <f t="shared" si="2"/>
        <v>157</v>
      </c>
      <c r="AR54" s="66">
        <f t="shared" si="2"/>
        <v>161</v>
      </c>
      <c r="AS54" s="66">
        <f t="shared" si="2"/>
        <v>165</v>
      </c>
      <c r="AT54" s="66">
        <f t="shared" si="2"/>
        <v>169</v>
      </c>
      <c r="AU54" s="66">
        <f t="shared" si="2"/>
        <v>173</v>
      </c>
      <c r="AV54" s="66">
        <f t="shared" si="2"/>
        <v>177</v>
      </c>
      <c r="AW54" s="66">
        <f t="shared" si="2"/>
        <v>181</v>
      </c>
      <c r="AX54" s="66">
        <f t="shared" si="2"/>
        <v>185</v>
      </c>
      <c r="AY54" s="66">
        <f t="shared" si="2"/>
        <v>189</v>
      </c>
      <c r="AZ54" s="66">
        <f t="shared" si="2"/>
        <v>193</v>
      </c>
      <c r="BA54" s="66">
        <f t="shared" si="2"/>
        <v>197</v>
      </c>
      <c r="BB54" s="66">
        <f t="shared" si="2"/>
        <v>201</v>
      </c>
      <c r="BC54" s="66">
        <f t="shared" si="2"/>
        <v>205</v>
      </c>
      <c r="BD54" s="66">
        <f t="shared" si="2"/>
        <v>209</v>
      </c>
      <c r="BE54" s="66">
        <f>BD54+3</f>
        <v>212</v>
      </c>
      <c r="BF54" s="66">
        <f t="shared" ref="BF54:DQ54" si="3">BE54+2</f>
        <v>214</v>
      </c>
      <c r="BG54" s="66">
        <f t="shared" si="3"/>
        <v>216</v>
      </c>
      <c r="BH54" s="66">
        <f t="shared" si="3"/>
        <v>218</v>
      </c>
      <c r="BI54" s="66">
        <f t="shared" si="3"/>
        <v>220</v>
      </c>
      <c r="BJ54" s="66">
        <f t="shared" si="3"/>
        <v>222</v>
      </c>
      <c r="BK54" s="66">
        <f t="shared" si="3"/>
        <v>224</v>
      </c>
      <c r="BL54" s="66">
        <f t="shared" si="3"/>
        <v>226</v>
      </c>
      <c r="BM54" s="66">
        <f t="shared" si="3"/>
        <v>228</v>
      </c>
      <c r="BN54" s="66">
        <f t="shared" si="3"/>
        <v>230</v>
      </c>
      <c r="BO54" s="66">
        <f t="shared" si="3"/>
        <v>232</v>
      </c>
      <c r="BP54" s="66">
        <f t="shared" si="3"/>
        <v>234</v>
      </c>
      <c r="BQ54" s="66">
        <f t="shared" si="3"/>
        <v>236</v>
      </c>
      <c r="BR54" s="66">
        <f t="shared" si="3"/>
        <v>238</v>
      </c>
      <c r="BS54" s="66">
        <f t="shared" si="3"/>
        <v>240</v>
      </c>
      <c r="BT54" s="66">
        <f t="shared" si="3"/>
        <v>242</v>
      </c>
      <c r="BU54" s="66">
        <f t="shared" si="3"/>
        <v>244</v>
      </c>
      <c r="BV54" s="66">
        <f t="shared" si="3"/>
        <v>246</v>
      </c>
      <c r="BW54" s="66">
        <f t="shared" si="3"/>
        <v>248</v>
      </c>
      <c r="BX54" s="66">
        <f t="shared" si="3"/>
        <v>250</v>
      </c>
      <c r="BY54" s="66">
        <f t="shared" si="3"/>
        <v>252</v>
      </c>
      <c r="BZ54" s="66">
        <f t="shared" si="3"/>
        <v>254</v>
      </c>
      <c r="CA54" s="66">
        <f t="shared" si="3"/>
        <v>256</v>
      </c>
      <c r="CB54" s="66">
        <f t="shared" si="3"/>
        <v>258</v>
      </c>
      <c r="CC54" s="66">
        <f t="shared" si="3"/>
        <v>260</v>
      </c>
      <c r="CD54" s="66">
        <f t="shared" si="3"/>
        <v>262</v>
      </c>
      <c r="CE54" s="66">
        <f t="shared" si="3"/>
        <v>264</v>
      </c>
      <c r="CF54" s="66">
        <f t="shared" si="3"/>
        <v>266</v>
      </c>
      <c r="CG54" s="66">
        <f t="shared" si="3"/>
        <v>268</v>
      </c>
      <c r="CH54" s="66">
        <f t="shared" si="3"/>
        <v>270</v>
      </c>
      <c r="CI54" s="66">
        <f t="shared" si="3"/>
        <v>272</v>
      </c>
      <c r="CJ54" s="66">
        <f t="shared" si="3"/>
        <v>274</v>
      </c>
      <c r="CK54" s="66">
        <f t="shared" si="3"/>
        <v>276</v>
      </c>
      <c r="CL54" s="66">
        <f t="shared" si="3"/>
        <v>278</v>
      </c>
      <c r="CM54" s="66">
        <f t="shared" si="3"/>
        <v>280</v>
      </c>
      <c r="CN54" s="66">
        <f t="shared" si="3"/>
        <v>282</v>
      </c>
      <c r="CO54" s="66">
        <f t="shared" si="3"/>
        <v>284</v>
      </c>
      <c r="CP54" s="66">
        <f t="shared" si="3"/>
        <v>286</v>
      </c>
      <c r="CQ54" s="66">
        <f t="shared" si="3"/>
        <v>288</v>
      </c>
      <c r="CR54" s="66">
        <f t="shared" si="3"/>
        <v>290</v>
      </c>
      <c r="CS54" s="66">
        <f t="shared" si="3"/>
        <v>292</v>
      </c>
      <c r="CT54" s="66">
        <f t="shared" si="3"/>
        <v>294</v>
      </c>
      <c r="CU54" s="66">
        <f t="shared" si="3"/>
        <v>296</v>
      </c>
      <c r="CV54" s="66">
        <f t="shared" si="3"/>
        <v>298</v>
      </c>
      <c r="CW54" s="66">
        <f t="shared" si="3"/>
        <v>300</v>
      </c>
      <c r="CX54" s="66">
        <f t="shared" si="3"/>
        <v>302</v>
      </c>
      <c r="CY54" s="66">
        <f t="shared" si="3"/>
        <v>304</v>
      </c>
      <c r="CZ54" s="66">
        <f t="shared" si="3"/>
        <v>306</v>
      </c>
      <c r="DA54" s="66">
        <f t="shared" si="3"/>
        <v>308</v>
      </c>
      <c r="DB54" s="66">
        <f t="shared" si="3"/>
        <v>310</v>
      </c>
      <c r="DC54" s="66">
        <f t="shared" si="3"/>
        <v>312</v>
      </c>
      <c r="DD54" s="66">
        <f t="shared" si="3"/>
        <v>314</v>
      </c>
      <c r="DE54" s="66">
        <f t="shared" si="3"/>
        <v>316</v>
      </c>
      <c r="DF54" s="66">
        <f t="shared" si="3"/>
        <v>318</v>
      </c>
      <c r="DG54" s="66">
        <f t="shared" si="3"/>
        <v>320</v>
      </c>
      <c r="DH54" s="66">
        <f t="shared" si="3"/>
        <v>322</v>
      </c>
      <c r="DI54" s="66">
        <f t="shared" si="3"/>
        <v>324</v>
      </c>
      <c r="DJ54" s="66">
        <f t="shared" si="3"/>
        <v>326</v>
      </c>
      <c r="DK54" s="66">
        <f t="shared" si="3"/>
        <v>328</v>
      </c>
      <c r="DL54" s="66">
        <f t="shared" si="3"/>
        <v>330</v>
      </c>
      <c r="DM54" s="66">
        <f t="shared" si="3"/>
        <v>332</v>
      </c>
      <c r="DN54" s="66">
        <f t="shared" si="3"/>
        <v>334</v>
      </c>
      <c r="DO54" s="66">
        <f t="shared" si="3"/>
        <v>336</v>
      </c>
      <c r="DP54" s="66">
        <f t="shared" si="3"/>
        <v>338</v>
      </c>
      <c r="DQ54" s="66">
        <f t="shared" si="3"/>
        <v>340</v>
      </c>
      <c r="DR54" s="66">
        <f t="shared" ref="DR54:GC54" si="4">DQ54+2</f>
        <v>342</v>
      </c>
      <c r="DS54" s="66">
        <f t="shared" si="4"/>
        <v>344</v>
      </c>
      <c r="DT54" s="66">
        <f t="shared" si="4"/>
        <v>346</v>
      </c>
      <c r="DU54" s="66">
        <f t="shared" si="4"/>
        <v>348</v>
      </c>
      <c r="DV54" s="66">
        <f t="shared" si="4"/>
        <v>350</v>
      </c>
      <c r="DW54" s="66">
        <f t="shared" si="4"/>
        <v>352</v>
      </c>
      <c r="DX54" s="66">
        <f t="shared" si="4"/>
        <v>354</v>
      </c>
      <c r="DY54" s="66">
        <f t="shared" si="4"/>
        <v>356</v>
      </c>
      <c r="DZ54" s="66">
        <f t="shared" si="4"/>
        <v>358</v>
      </c>
      <c r="EA54" s="66">
        <f t="shared" si="4"/>
        <v>360</v>
      </c>
      <c r="EB54" s="66">
        <f t="shared" si="4"/>
        <v>362</v>
      </c>
      <c r="EC54" s="66">
        <f t="shared" si="4"/>
        <v>364</v>
      </c>
      <c r="ED54" s="66">
        <f t="shared" si="4"/>
        <v>366</v>
      </c>
      <c r="EE54" s="66">
        <f t="shared" si="4"/>
        <v>368</v>
      </c>
      <c r="EF54" s="66">
        <f t="shared" si="4"/>
        <v>370</v>
      </c>
      <c r="EG54" s="66">
        <f t="shared" si="4"/>
        <v>372</v>
      </c>
      <c r="EH54" s="66">
        <f t="shared" si="4"/>
        <v>374</v>
      </c>
      <c r="EI54" s="66">
        <f t="shared" si="4"/>
        <v>376</v>
      </c>
      <c r="EJ54" s="66">
        <f t="shared" si="4"/>
        <v>378</v>
      </c>
      <c r="EK54" s="66">
        <f t="shared" si="4"/>
        <v>380</v>
      </c>
      <c r="EL54" s="66">
        <f t="shared" si="4"/>
        <v>382</v>
      </c>
      <c r="EM54" s="66">
        <f t="shared" si="4"/>
        <v>384</v>
      </c>
      <c r="EN54" s="66">
        <f t="shared" si="4"/>
        <v>386</v>
      </c>
      <c r="EO54" s="66">
        <f t="shared" si="4"/>
        <v>388</v>
      </c>
      <c r="EP54" s="66">
        <f t="shared" si="4"/>
        <v>390</v>
      </c>
      <c r="EQ54" s="66">
        <f t="shared" si="4"/>
        <v>392</v>
      </c>
      <c r="ER54" s="66">
        <f t="shared" si="4"/>
        <v>394</v>
      </c>
      <c r="ES54" s="66">
        <f t="shared" si="4"/>
        <v>396</v>
      </c>
      <c r="ET54" s="66">
        <f t="shared" si="4"/>
        <v>398</v>
      </c>
      <c r="EU54" s="66">
        <f t="shared" si="4"/>
        <v>400</v>
      </c>
      <c r="EV54" s="66">
        <f t="shared" si="4"/>
        <v>402</v>
      </c>
      <c r="EW54" s="66">
        <f t="shared" si="4"/>
        <v>404</v>
      </c>
      <c r="EX54" s="66">
        <f t="shared" si="4"/>
        <v>406</v>
      </c>
      <c r="EY54" s="66">
        <f t="shared" si="4"/>
        <v>408</v>
      </c>
      <c r="EZ54" s="66">
        <f t="shared" si="4"/>
        <v>410</v>
      </c>
      <c r="FA54" s="66">
        <f t="shared" si="4"/>
        <v>412</v>
      </c>
      <c r="FB54" s="66">
        <f t="shared" si="4"/>
        <v>414</v>
      </c>
      <c r="FC54" s="66">
        <f t="shared" si="4"/>
        <v>416</v>
      </c>
      <c r="FD54" s="66">
        <f t="shared" si="4"/>
        <v>418</v>
      </c>
      <c r="FE54" s="66">
        <f t="shared" si="4"/>
        <v>420</v>
      </c>
      <c r="FF54" s="66">
        <f t="shared" si="4"/>
        <v>422</v>
      </c>
      <c r="FG54" s="66">
        <f t="shared" si="4"/>
        <v>424</v>
      </c>
      <c r="FH54" s="66">
        <f t="shared" si="4"/>
        <v>426</v>
      </c>
      <c r="FI54" s="66">
        <f t="shared" si="4"/>
        <v>428</v>
      </c>
      <c r="FJ54" s="66">
        <f t="shared" si="4"/>
        <v>430</v>
      </c>
      <c r="FK54" s="66">
        <f t="shared" si="4"/>
        <v>432</v>
      </c>
      <c r="FL54" s="66">
        <f t="shared" si="4"/>
        <v>434</v>
      </c>
      <c r="FM54" s="66">
        <f t="shared" si="4"/>
        <v>436</v>
      </c>
      <c r="FN54" s="66">
        <f t="shared" si="4"/>
        <v>438</v>
      </c>
      <c r="FO54" s="66">
        <f t="shared" si="4"/>
        <v>440</v>
      </c>
      <c r="FP54" s="66">
        <f t="shared" si="4"/>
        <v>442</v>
      </c>
      <c r="FQ54" s="66">
        <f t="shared" si="4"/>
        <v>444</v>
      </c>
      <c r="FR54" s="66">
        <f t="shared" si="4"/>
        <v>446</v>
      </c>
      <c r="FS54" s="66">
        <f t="shared" si="4"/>
        <v>448</v>
      </c>
      <c r="FT54" s="66">
        <f t="shared" si="4"/>
        <v>450</v>
      </c>
      <c r="FU54" s="66">
        <f t="shared" si="4"/>
        <v>452</v>
      </c>
      <c r="FV54" s="66">
        <f t="shared" si="4"/>
        <v>454</v>
      </c>
      <c r="FW54" s="66">
        <f t="shared" si="4"/>
        <v>456</v>
      </c>
      <c r="FX54" s="66">
        <f t="shared" si="4"/>
        <v>458</v>
      </c>
      <c r="FY54" s="66">
        <f t="shared" si="4"/>
        <v>460</v>
      </c>
      <c r="FZ54" s="66">
        <f t="shared" si="4"/>
        <v>462</v>
      </c>
      <c r="GA54" s="66">
        <f t="shared" si="4"/>
        <v>464</v>
      </c>
      <c r="GB54" s="66">
        <f t="shared" si="4"/>
        <v>466</v>
      </c>
      <c r="GC54" s="66">
        <f t="shared" si="4"/>
        <v>468</v>
      </c>
      <c r="GD54" s="66">
        <f t="shared" ref="GD54:IO54" si="5">GC54+2</f>
        <v>470</v>
      </c>
      <c r="GE54" s="66">
        <f t="shared" si="5"/>
        <v>472</v>
      </c>
      <c r="GF54" s="66">
        <f t="shared" si="5"/>
        <v>474</v>
      </c>
      <c r="GG54" s="66">
        <f t="shared" si="5"/>
        <v>476</v>
      </c>
      <c r="GH54" s="66">
        <f t="shared" si="5"/>
        <v>478</v>
      </c>
      <c r="GI54" s="66">
        <f t="shared" si="5"/>
        <v>480</v>
      </c>
      <c r="GJ54" s="66">
        <f t="shared" si="5"/>
        <v>482</v>
      </c>
      <c r="GK54" s="66">
        <f t="shared" si="5"/>
        <v>484</v>
      </c>
      <c r="GL54" s="66">
        <f t="shared" si="5"/>
        <v>486</v>
      </c>
      <c r="GM54" s="66">
        <f t="shared" si="5"/>
        <v>488</v>
      </c>
      <c r="GN54" s="66">
        <f t="shared" si="5"/>
        <v>490</v>
      </c>
      <c r="GO54" s="66">
        <f t="shared" si="5"/>
        <v>492</v>
      </c>
      <c r="GP54" s="66">
        <f t="shared" si="5"/>
        <v>494</v>
      </c>
      <c r="GQ54" s="66">
        <f t="shared" si="5"/>
        <v>496</v>
      </c>
      <c r="GR54" s="66">
        <f t="shared" si="5"/>
        <v>498</v>
      </c>
      <c r="GS54" s="66">
        <f t="shared" si="5"/>
        <v>500</v>
      </c>
      <c r="GT54" s="66">
        <f t="shared" si="5"/>
        <v>502</v>
      </c>
      <c r="GU54" s="66">
        <f t="shared" si="5"/>
        <v>504</v>
      </c>
      <c r="GV54" s="66">
        <f t="shared" si="5"/>
        <v>506</v>
      </c>
      <c r="GW54" s="66">
        <f t="shared" si="5"/>
        <v>508</v>
      </c>
      <c r="GX54" s="66">
        <f t="shared" si="5"/>
        <v>510</v>
      </c>
      <c r="GY54" s="66">
        <f t="shared" si="5"/>
        <v>512</v>
      </c>
      <c r="GZ54" s="66">
        <f t="shared" si="5"/>
        <v>514</v>
      </c>
      <c r="HA54" s="66">
        <f t="shared" si="5"/>
        <v>516</v>
      </c>
      <c r="HB54" s="66">
        <f t="shared" si="5"/>
        <v>518</v>
      </c>
      <c r="HC54" s="66">
        <f t="shared" si="5"/>
        <v>520</v>
      </c>
      <c r="HD54" s="66">
        <f t="shared" si="5"/>
        <v>522</v>
      </c>
      <c r="HE54" s="66">
        <f t="shared" si="5"/>
        <v>524</v>
      </c>
      <c r="HF54" s="66">
        <f t="shared" si="5"/>
        <v>526</v>
      </c>
      <c r="HG54" s="66">
        <f t="shared" si="5"/>
        <v>528</v>
      </c>
      <c r="HH54" s="66">
        <f t="shared" si="5"/>
        <v>530</v>
      </c>
      <c r="HI54" s="66">
        <f t="shared" si="5"/>
        <v>532</v>
      </c>
      <c r="HJ54" s="66">
        <f t="shared" si="5"/>
        <v>534</v>
      </c>
      <c r="HK54" s="66">
        <f t="shared" si="5"/>
        <v>536</v>
      </c>
      <c r="HL54" s="66">
        <f t="shared" si="5"/>
        <v>538</v>
      </c>
      <c r="HM54" s="66">
        <f t="shared" si="5"/>
        <v>540</v>
      </c>
      <c r="HN54" s="66">
        <f t="shared" si="5"/>
        <v>542</v>
      </c>
      <c r="HO54" s="66">
        <f t="shared" si="5"/>
        <v>544</v>
      </c>
      <c r="HP54" s="66">
        <f t="shared" si="5"/>
        <v>546</v>
      </c>
      <c r="HQ54" s="66">
        <f t="shared" si="5"/>
        <v>548</v>
      </c>
      <c r="HR54" s="66">
        <f t="shared" si="5"/>
        <v>550</v>
      </c>
      <c r="HS54" s="66">
        <f t="shared" si="5"/>
        <v>552</v>
      </c>
      <c r="HT54" s="66">
        <f t="shared" si="5"/>
        <v>554</v>
      </c>
      <c r="HU54" s="66">
        <f t="shared" si="5"/>
        <v>556</v>
      </c>
      <c r="HV54" s="66">
        <f t="shared" si="5"/>
        <v>558</v>
      </c>
      <c r="HW54" s="66">
        <f t="shared" si="5"/>
        <v>560</v>
      </c>
      <c r="HX54" s="66">
        <f t="shared" si="5"/>
        <v>562</v>
      </c>
      <c r="HY54" s="66">
        <f t="shared" si="5"/>
        <v>564</v>
      </c>
      <c r="HZ54" s="66">
        <f t="shared" si="5"/>
        <v>566</v>
      </c>
      <c r="IA54" s="66">
        <f t="shared" si="5"/>
        <v>568</v>
      </c>
      <c r="IB54" s="66">
        <f t="shared" si="5"/>
        <v>570</v>
      </c>
      <c r="IC54" s="66">
        <f t="shared" si="5"/>
        <v>572</v>
      </c>
      <c r="ID54" s="66">
        <f t="shared" si="5"/>
        <v>574</v>
      </c>
      <c r="IE54" s="66">
        <f t="shared" si="5"/>
        <v>576</v>
      </c>
      <c r="IF54" s="66">
        <f t="shared" si="5"/>
        <v>578</v>
      </c>
      <c r="IG54" s="66">
        <f t="shared" si="5"/>
        <v>580</v>
      </c>
      <c r="IH54" s="66">
        <f t="shared" si="5"/>
        <v>582</v>
      </c>
      <c r="II54" s="66">
        <f t="shared" si="5"/>
        <v>584</v>
      </c>
      <c r="IJ54" s="66">
        <f t="shared" si="5"/>
        <v>586</v>
      </c>
      <c r="IK54" s="66">
        <f t="shared" si="5"/>
        <v>588</v>
      </c>
      <c r="IL54" s="66">
        <f t="shared" si="5"/>
        <v>590</v>
      </c>
      <c r="IM54" s="66">
        <f t="shared" si="5"/>
        <v>592</v>
      </c>
      <c r="IN54" s="66">
        <f t="shared" si="5"/>
        <v>594</v>
      </c>
      <c r="IO54" s="66">
        <f t="shared" si="5"/>
        <v>596</v>
      </c>
      <c r="IP54" s="66">
        <f t="shared" ref="IP54:JD54" si="6">IO54+2</f>
        <v>598</v>
      </c>
      <c r="IQ54" s="66">
        <f t="shared" si="6"/>
        <v>600</v>
      </c>
      <c r="IR54" s="66">
        <f t="shared" si="6"/>
        <v>602</v>
      </c>
      <c r="IS54" s="66">
        <f t="shared" si="6"/>
        <v>604</v>
      </c>
      <c r="IT54" s="66">
        <f t="shared" si="6"/>
        <v>606</v>
      </c>
      <c r="IU54" s="66">
        <f t="shared" si="6"/>
        <v>608</v>
      </c>
      <c r="IV54" s="66">
        <f t="shared" si="6"/>
        <v>610</v>
      </c>
      <c r="IW54" s="66">
        <f t="shared" si="6"/>
        <v>612</v>
      </c>
      <c r="IX54" s="66">
        <f t="shared" si="6"/>
        <v>614</v>
      </c>
      <c r="IY54" s="66">
        <f t="shared" si="6"/>
        <v>616</v>
      </c>
      <c r="IZ54" s="66">
        <f t="shared" si="6"/>
        <v>618</v>
      </c>
      <c r="JA54" s="66">
        <f t="shared" si="6"/>
        <v>620</v>
      </c>
      <c r="JB54" s="66">
        <f t="shared" si="6"/>
        <v>622</v>
      </c>
      <c r="JC54" s="66">
        <f t="shared" si="6"/>
        <v>624</v>
      </c>
      <c r="JD54" s="66">
        <f t="shared" si="6"/>
        <v>626</v>
      </c>
    </row>
    <row r="55" spans="1:265" ht="15.75" x14ac:dyDescent="0.25">
      <c r="A55" s="67" t="s">
        <v>3</v>
      </c>
      <c r="C55" s="107">
        <v>3</v>
      </c>
      <c r="D55" s="107">
        <f t="shared" ref="D55:AI55" si="7">C55+3</f>
        <v>6</v>
      </c>
      <c r="E55" s="107">
        <f t="shared" si="7"/>
        <v>9</v>
      </c>
      <c r="F55" s="107">
        <f t="shared" si="7"/>
        <v>12</v>
      </c>
      <c r="G55" s="107">
        <f t="shared" si="7"/>
        <v>15</v>
      </c>
      <c r="H55" s="107">
        <f t="shared" si="7"/>
        <v>18</v>
      </c>
      <c r="I55" s="107">
        <f t="shared" si="7"/>
        <v>21</v>
      </c>
      <c r="J55" s="107">
        <f t="shared" si="7"/>
        <v>24</v>
      </c>
      <c r="K55" s="107">
        <f t="shared" si="7"/>
        <v>27</v>
      </c>
      <c r="L55" s="107">
        <f t="shared" si="7"/>
        <v>30</v>
      </c>
      <c r="M55" s="107">
        <f t="shared" si="7"/>
        <v>33</v>
      </c>
      <c r="N55" s="107">
        <f t="shared" si="7"/>
        <v>36</v>
      </c>
      <c r="O55" s="107">
        <f t="shared" si="7"/>
        <v>39</v>
      </c>
      <c r="P55" s="107">
        <f t="shared" si="7"/>
        <v>42</v>
      </c>
      <c r="Q55" s="107">
        <f t="shared" si="7"/>
        <v>45</v>
      </c>
      <c r="R55" s="107">
        <f t="shared" si="7"/>
        <v>48</v>
      </c>
      <c r="S55" s="107">
        <f t="shared" si="7"/>
        <v>51</v>
      </c>
      <c r="T55" s="107">
        <f t="shared" si="7"/>
        <v>54</v>
      </c>
      <c r="U55" s="107">
        <f t="shared" si="7"/>
        <v>57</v>
      </c>
      <c r="V55" s="107">
        <f t="shared" si="7"/>
        <v>60</v>
      </c>
      <c r="W55" s="107">
        <f t="shared" si="7"/>
        <v>63</v>
      </c>
      <c r="X55" s="107">
        <f t="shared" si="7"/>
        <v>66</v>
      </c>
      <c r="Y55" s="107">
        <f t="shared" si="7"/>
        <v>69</v>
      </c>
      <c r="Z55" s="107">
        <f t="shared" si="7"/>
        <v>72</v>
      </c>
      <c r="AA55" s="107">
        <f t="shared" si="7"/>
        <v>75</v>
      </c>
      <c r="AB55" s="107">
        <f t="shared" si="7"/>
        <v>78</v>
      </c>
      <c r="AC55" s="107">
        <f t="shared" si="7"/>
        <v>81</v>
      </c>
      <c r="AD55" s="107">
        <f t="shared" si="7"/>
        <v>84</v>
      </c>
      <c r="AE55" s="107">
        <f t="shared" si="7"/>
        <v>87</v>
      </c>
      <c r="AF55" s="107">
        <f t="shared" si="7"/>
        <v>90</v>
      </c>
      <c r="AG55" s="107">
        <f t="shared" si="7"/>
        <v>93</v>
      </c>
      <c r="AH55" s="107">
        <f t="shared" si="7"/>
        <v>96</v>
      </c>
      <c r="AI55" s="107">
        <f t="shared" si="7"/>
        <v>99</v>
      </c>
      <c r="AJ55" s="107">
        <f t="shared" ref="AJ55:BD55" si="8">AI55+3</f>
        <v>102</v>
      </c>
      <c r="AK55" s="107">
        <f t="shared" si="8"/>
        <v>105</v>
      </c>
      <c r="AL55" s="107">
        <f t="shared" si="8"/>
        <v>108</v>
      </c>
      <c r="AM55" s="107">
        <f t="shared" si="8"/>
        <v>111</v>
      </c>
      <c r="AN55" s="107">
        <f t="shared" si="8"/>
        <v>114</v>
      </c>
      <c r="AO55" s="107">
        <f t="shared" si="8"/>
        <v>117</v>
      </c>
      <c r="AP55" s="107">
        <f t="shared" si="8"/>
        <v>120</v>
      </c>
      <c r="AQ55" s="107">
        <f t="shared" si="8"/>
        <v>123</v>
      </c>
      <c r="AR55" s="107">
        <f t="shared" si="8"/>
        <v>126</v>
      </c>
      <c r="AS55" s="107">
        <f t="shared" si="8"/>
        <v>129</v>
      </c>
      <c r="AT55" s="107">
        <f t="shared" si="8"/>
        <v>132</v>
      </c>
      <c r="AU55" s="107">
        <f t="shared" si="8"/>
        <v>135</v>
      </c>
      <c r="AV55" s="107">
        <f t="shared" si="8"/>
        <v>138</v>
      </c>
      <c r="AW55" s="107">
        <f t="shared" si="8"/>
        <v>141</v>
      </c>
      <c r="AX55" s="107">
        <f t="shared" si="8"/>
        <v>144</v>
      </c>
      <c r="AY55" s="107">
        <f t="shared" si="8"/>
        <v>147</v>
      </c>
      <c r="AZ55" s="107">
        <f t="shared" si="8"/>
        <v>150</v>
      </c>
      <c r="BA55" s="107">
        <f t="shared" si="8"/>
        <v>153</v>
      </c>
      <c r="BB55" s="107">
        <f t="shared" si="8"/>
        <v>156</v>
      </c>
      <c r="BC55" s="107">
        <f t="shared" si="8"/>
        <v>159</v>
      </c>
      <c r="BD55" s="107">
        <f t="shared" si="8"/>
        <v>162</v>
      </c>
      <c r="BE55" s="531">
        <f>BD55+3</f>
        <v>165</v>
      </c>
      <c r="BF55" s="532"/>
      <c r="BG55" s="531">
        <f>BE55+3</f>
        <v>168</v>
      </c>
      <c r="BH55" s="532"/>
      <c r="BI55" s="531">
        <f>BG55+3</f>
        <v>171</v>
      </c>
      <c r="BJ55" s="532"/>
      <c r="BK55" s="531">
        <f>BI55+3</f>
        <v>174</v>
      </c>
      <c r="BL55" s="532"/>
      <c r="BM55" s="531">
        <f>BK55+3</f>
        <v>177</v>
      </c>
      <c r="BN55" s="532"/>
      <c r="BO55" s="531">
        <f>BM55+3</f>
        <v>180</v>
      </c>
      <c r="BP55" s="532"/>
      <c r="BQ55" s="531">
        <f>BO55+3</f>
        <v>183</v>
      </c>
      <c r="BR55" s="532"/>
      <c r="BS55" s="531">
        <f>BQ55+3</f>
        <v>186</v>
      </c>
      <c r="BT55" s="532"/>
      <c r="BU55" s="531">
        <f>BS55+3</f>
        <v>189</v>
      </c>
      <c r="BV55" s="532"/>
      <c r="BW55" s="531">
        <f>BU55+3</f>
        <v>192</v>
      </c>
      <c r="BX55" s="532"/>
      <c r="BY55" s="531">
        <f>BW55+3</f>
        <v>195</v>
      </c>
      <c r="BZ55" s="532"/>
      <c r="CA55" s="531">
        <f>BY55+3</f>
        <v>198</v>
      </c>
      <c r="CB55" s="532"/>
      <c r="CC55" s="531">
        <f>CA55+3</f>
        <v>201</v>
      </c>
      <c r="CD55" s="532"/>
      <c r="CE55" s="531">
        <f>CC55+3</f>
        <v>204</v>
      </c>
      <c r="CF55" s="532"/>
      <c r="CG55" s="531">
        <f>CE55+3</f>
        <v>207</v>
      </c>
      <c r="CH55" s="532"/>
      <c r="CI55" s="531">
        <f>CG55+3</f>
        <v>210</v>
      </c>
      <c r="CJ55" s="532"/>
      <c r="CK55" s="531">
        <f>CI55+3</f>
        <v>213</v>
      </c>
      <c r="CL55" s="532"/>
      <c r="CM55" s="531">
        <f>CK55+3</f>
        <v>216</v>
      </c>
      <c r="CN55" s="532"/>
      <c r="CO55" s="531">
        <f>CM55+3</f>
        <v>219</v>
      </c>
      <c r="CP55" s="532"/>
      <c r="CQ55" s="531">
        <f>CO55+3</f>
        <v>222</v>
      </c>
      <c r="CR55" s="532"/>
      <c r="CS55" s="531">
        <f>CQ55+3</f>
        <v>225</v>
      </c>
      <c r="CT55" s="532"/>
      <c r="CU55" s="531">
        <f>CS55+3</f>
        <v>228</v>
      </c>
      <c r="CV55" s="532"/>
      <c r="CW55" s="531">
        <f>CU55+3</f>
        <v>231</v>
      </c>
      <c r="CX55" s="532"/>
      <c r="CY55" s="531">
        <f>CW55+3</f>
        <v>234</v>
      </c>
      <c r="CZ55" s="532"/>
      <c r="DA55" s="531">
        <f>CY55+3</f>
        <v>237</v>
      </c>
      <c r="DB55" s="532"/>
      <c r="DC55" s="531">
        <f>DA55+3</f>
        <v>240</v>
      </c>
      <c r="DD55" s="532"/>
      <c r="DE55" s="531">
        <f>DC55+3</f>
        <v>243</v>
      </c>
      <c r="DF55" s="532"/>
      <c r="DG55" s="531">
        <f>DE55+3</f>
        <v>246</v>
      </c>
      <c r="DH55" s="532"/>
      <c r="DI55" s="531">
        <f>DG55+3</f>
        <v>249</v>
      </c>
      <c r="DJ55" s="532"/>
      <c r="DK55" s="531">
        <f>DI55+3</f>
        <v>252</v>
      </c>
      <c r="DL55" s="532"/>
      <c r="DM55" s="531">
        <f>DK55+3</f>
        <v>255</v>
      </c>
      <c r="DN55" s="532"/>
      <c r="DO55" s="531">
        <f>DM55+3</f>
        <v>258</v>
      </c>
      <c r="DP55" s="532"/>
      <c r="DQ55" s="531">
        <f>DO55+3</f>
        <v>261</v>
      </c>
      <c r="DR55" s="532"/>
      <c r="DS55" s="531">
        <f>DQ55+3</f>
        <v>264</v>
      </c>
      <c r="DT55" s="532"/>
      <c r="DU55" s="531">
        <f>DS55+3</f>
        <v>267</v>
      </c>
      <c r="DV55" s="532"/>
      <c r="DW55" s="531">
        <f>DU55+3</f>
        <v>270</v>
      </c>
      <c r="DX55" s="532"/>
      <c r="DY55" s="531">
        <f>DW55+3</f>
        <v>273</v>
      </c>
      <c r="DZ55" s="532"/>
      <c r="EA55" s="531">
        <f>DY55+3</f>
        <v>276</v>
      </c>
      <c r="EB55" s="532"/>
      <c r="EC55" s="531">
        <f>EA55+3</f>
        <v>279</v>
      </c>
      <c r="ED55" s="532"/>
      <c r="EE55" s="531">
        <f>EC55+3</f>
        <v>282</v>
      </c>
      <c r="EF55" s="532"/>
      <c r="EG55" s="531">
        <f>EE55+3</f>
        <v>285</v>
      </c>
      <c r="EH55" s="532"/>
      <c r="EI55" s="531">
        <f>EG55+3</f>
        <v>288</v>
      </c>
      <c r="EJ55" s="532"/>
      <c r="EK55" s="531">
        <f>EI55+3</f>
        <v>291</v>
      </c>
      <c r="EL55" s="532"/>
      <c r="EM55" s="531">
        <f>EK55+3</f>
        <v>294</v>
      </c>
      <c r="EN55" s="532"/>
      <c r="EO55" s="531">
        <f>EM55+3</f>
        <v>297</v>
      </c>
      <c r="EP55" s="532"/>
      <c r="EQ55" s="531">
        <f>EO55+3</f>
        <v>300</v>
      </c>
      <c r="ER55" s="532"/>
      <c r="ES55" s="531">
        <f>EQ55+3</f>
        <v>303</v>
      </c>
      <c r="ET55" s="532"/>
      <c r="EU55" s="531">
        <f>ES55+3</f>
        <v>306</v>
      </c>
      <c r="EV55" s="532"/>
      <c r="EW55" s="531">
        <f>EU55+3</f>
        <v>309</v>
      </c>
      <c r="EX55" s="532"/>
      <c r="EY55" s="531">
        <f>EW55+3</f>
        <v>312</v>
      </c>
      <c r="EZ55" s="532"/>
      <c r="FA55" s="531">
        <f>EY55+3</f>
        <v>315</v>
      </c>
      <c r="FB55" s="532"/>
      <c r="FC55" s="531">
        <f>FA55+3</f>
        <v>318</v>
      </c>
      <c r="FD55" s="532"/>
      <c r="FE55" s="531">
        <f>FC55+3</f>
        <v>321</v>
      </c>
      <c r="FF55" s="532"/>
      <c r="FG55" s="531">
        <f>FE55+3</f>
        <v>324</v>
      </c>
      <c r="FH55" s="532"/>
      <c r="FI55" s="531">
        <f>FG55+3</f>
        <v>327</v>
      </c>
      <c r="FJ55" s="532"/>
      <c r="FK55" s="531">
        <f>FI55+3</f>
        <v>330</v>
      </c>
      <c r="FL55" s="532"/>
      <c r="FM55" s="531">
        <f>FK55+3</f>
        <v>333</v>
      </c>
      <c r="FN55" s="532"/>
      <c r="FO55" s="531">
        <f>FM55+3</f>
        <v>336</v>
      </c>
      <c r="FP55" s="532"/>
      <c r="FQ55" s="531">
        <f>FO55+3</f>
        <v>339</v>
      </c>
      <c r="FR55" s="532"/>
      <c r="FS55" s="531">
        <f>FQ55+3</f>
        <v>342</v>
      </c>
      <c r="FT55" s="532"/>
      <c r="FU55" s="531">
        <f>FS55+3</f>
        <v>345</v>
      </c>
      <c r="FV55" s="532"/>
      <c r="FW55" s="531">
        <f>FU55+3</f>
        <v>348</v>
      </c>
      <c r="FX55" s="532"/>
      <c r="FY55" s="531">
        <f>FW55+3</f>
        <v>351</v>
      </c>
      <c r="FZ55" s="532"/>
      <c r="GA55" s="531">
        <f>FY55+3</f>
        <v>354</v>
      </c>
      <c r="GB55" s="532"/>
      <c r="GC55" s="531">
        <f>GA55+3</f>
        <v>357</v>
      </c>
      <c r="GD55" s="532"/>
      <c r="GE55" s="531">
        <f>GC55+3</f>
        <v>360</v>
      </c>
      <c r="GF55" s="532"/>
      <c r="GG55" s="531">
        <f>GE55+3</f>
        <v>363</v>
      </c>
      <c r="GH55" s="532"/>
      <c r="GI55" s="531">
        <f>GG55+3</f>
        <v>366</v>
      </c>
      <c r="GJ55" s="532"/>
      <c r="GK55" s="531">
        <f>GI55+3</f>
        <v>369</v>
      </c>
      <c r="GL55" s="532"/>
      <c r="GM55" s="531">
        <f>GK55+3</f>
        <v>372</v>
      </c>
      <c r="GN55" s="532"/>
      <c r="GO55" s="531">
        <f>GM55+3</f>
        <v>375</v>
      </c>
      <c r="GP55" s="532"/>
      <c r="GQ55" s="531">
        <f>GO55+3</f>
        <v>378</v>
      </c>
      <c r="GR55" s="532"/>
      <c r="GS55" s="531">
        <f>GQ55+3</f>
        <v>381</v>
      </c>
      <c r="GT55" s="532"/>
      <c r="GU55" s="531">
        <f>GS55+3</f>
        <v>384</v>
      </c>
      <c r="GV55" s="532"/>
      <c r="GW55" s="531">
        <f>GU55+3</f>
        <v>387</v>
      </c>
      <c r="GX55" s="532"/>
      <c r="GY55" s="531">
        <f>GW55+3</f>
        <v>390</v>
      </c>
      <c r="GZ55" s="532"/>
      <c r="HA55" s="531">
        <f>GY55+3</f>
        <v>393</v>
      </c>
      <c r="HB55" s="532"/>
      <c r="HC55" s="531">
        <f>HA55+3</f>
        <v>396</v>
      </c>
      <c r="HD55" s="532"/>
      <c r="HE55" s="531">
        <f>HC55+3</f>
        <v>399</v>
      </c>
      <c r="HF55" s="532"/>
      <c r="HG55" s="531">
        <f>HE55+3</f>
        <v>402</v>
      </c>
      <c r="HH55" s="532"/>
      <c r="HI55" s="531">
        <f>HG55+3</f>
        <v>405</v>
      </c>
      <c r="HJ55" s="532"/>
      <c r="HK55" s="531">
        <f>HI55+3</f>
        <v>408</v>
      </c>
      <c r="HL55" s="532"/>
      <c r="HM55" s="531">
        <f>HK55+3</f>
        <v>411</v>
      </c>
      <c r="HN55" s="532"/>
      <c r="HO55" s="531">
        <f>HM55+3</f>
        <v>414</v>
      </c>
      <c r="HP55" s="532"/>
      <c r="HQ55" s="531">
        <f>HO55+3</f>
        <v>417</v>
      </c>
      <c r="HR55" s="532"/>
      <c r="HS55" s="531">
        <f>HQ55+3</f>
        <v>420</v>
      </c>
      <c r="HT55" s="532"/>
      <c r="HU55" s="531">
        <f>HS55+3</f>
        <v>423</v>
      </c>
      <c r="HV55" s="532"/>
      <c r="HW55" s="531">
        <f>HU55+3</f>
        <v>426</v>
      </c>
      <c r="HX55" s="532"/>
      <c r="HY55" s="531">
        <f>HW55+3</f>
        <v>429</v>
      </c>
      <c r="HZ55" s="532"/>
      <c r="IA55" s="531">
        <f>HY55+3</f>
        <v>432</v>
      </c>
      <c r="IB55" s="532"/>
      <c r="IC55" s="531">
        <f>IA55+3</f>
        <v>435</v>
      </c>
      <c r="ID55" s="532"/>
      <c r="IE55" s="531">
        <f>IC55+3</f>
        <v>438</v>
      </c>
      <c r="IF55" s="532"/>
      <c r="IG55" s="531">
        <f>IE55+3</f>
        <v>441</v>
      </c>
      <c r="IH55" s="532"/>
      <c r="II55" s="531">
        <f>IG55+3</f>
        <v>444</v>
      </c>
      <c r="IJ55" s="532"/>
      <c r="IK55" s="531">
        <f>II55+3</f>
        <v>447</v>
      </c>
      <c r="IL55" s="532"/>
      <c r="IM55" s="531">
        <f>IK55+3</f>
        <v>450</v>
      </c>
      <c r="IN55" s="532"/>
      <c r="IO55" s="531">
        <f>IM55+3</f>
        <v>453</v>
      </c>
      <c r="IP55" s="532"/>
      <c r="IQ55" s="531">
        <f>IO55+3</f>
        <v>456</v>
      </c>
      <c r="IR55" s="532"/>
      <c r="IS55" s="531">
        <f>IQ55+3</f>
        <v>459</v>
      </c>
      <c r="IT55" s="532"/>
      <c r="IU55" s="531">
        <f>IS55+3</f>
        <v>462</v>
      </c>
      <c r="IV55" s="532"/>
      <c r="IW55" s="531">
        <f>IU55+3</f>
        <v>465</v>
      </c>
      <c r="IX55" s="532"/>
      <c r="IY55" s="531">
        <f>IW55+3</f>
        <v>468</v>
      </c>
      <c r="IZ55" s="532"/>
      <c r="JA55" s="531">
        <f>IY55+3</f>
        <v>471</v>
      </c>
      <c r="JB55" s="532"/>
      <c r="JC55" s="531">
        <f>JA55+3</f>
        <v>474</v>
      </c>
      <c r="JD55" s="532"/>
      <c r="JE55" s="27">
        <f>JC55+18</f>
        <v>492</v>
      </c>
    </row>
    <row r="56" spans="1:265" ht="15.75" customHeight="1" x14ac:dyDescent="0.25">
      <c r="A56" s="27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65" ht="16.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65" ht="15" x14ac:dyDescent="0.25">
      <c r="W58" s="11"/>
      <c r="X58" s="11"/>
      <c r="Y58" s="11"/>
    </row>
    <row r="59" spans="1:265" ht="15" x14ac:dyDescent="0.25">
      <c r="W59" s="11"/>
      <c r="X59" s="11"/>
      <c r="Y59" s="11"/>
    </row>
    <row r="60" spans="1:265" ht="15" x14ac:dyDescent="0.25">
      <c r="W60" s="11"/>
      <c r="X60" s="11"/>
      <c r="Y60" s="11"/>
    </row>
    <row r="61" spans="1:265" ht="15" x14ac:dyDescent="0.25">
      <c r="W61" s="11"/>
      <c r="X61" s="11"/>
      <c r="Y61" s="11"/>
    </row>
    <row r="62" spans="1:265" ht="15" x14ac:dyDescent="0.25">
      <c r="W62" s="11"/>
      <c r="X62" s="11"/>
      <c r="Y62" s="11"/>
    </row>
    <row r="63" spans="1:265" ht="15" x14ac:dyDescent="0.25">
      <c r="W63" s="11"/>
      <c r="X63" s="11"/>
      <c r="Y63" s="11"/>
    </row>
    <row r="64" spans="1:265" ht="15" x14ac:dyDescent="0.25">
      <c r="W64" s="11"/>
      <c r="X64" s="11"/>
      <c r="Y64" s="11"/>
    </row>
    <row r="65" spans="23:25" ht="15" x14ac:dyDescent="0.25">
      <c r="W65" s="11"/>
      <c r="X65" s="11"/>
      <c r="Y65" s="11"/>
    </row>
    <row r="66" spans="23:25" ht="15" x14ac:dyDescent="0.25">
      <c r="W66" s="11"/>
      <c r="X66" s="11"/>
      <c r="Y66" s="11"/>
    </row>
    <row r="67" spans="23:25" ht="15" x14ac:dyDescent="0.25">
      <c r="W67" s="11"/>
      <c r="X67" s="11"/>
      <c r="Y67" s="11"/>
    </row>
    <row r="68" spans="23:25" ht="15" x14ac:dyDescent="0.25">
      <c r="X68" s="11"/>
      <c r="Y68" s="11"/>
    </row>
  </sheetData>
  <mergeCells count="105">
    <mergeCell ref="CO55:CP55"/>
    <mergeCell ref="CQ55:CR55"/>
    <mergeCell ref="CS55:CT55"/>
    <mergeCell ref="CU55:CV55"/>
    <mergeCell ref="CW55:CX55"/>
    <mergeCell ref="CE55:CF55"/>
    <mergeCell ref="CG55:CH55"/>
    <mergeCell ref="CI55:CJ55"/>
    <mergeCell ref="CK55:CL55"/>
    <mergeCell ref="CM55:CN55"/>
    <mergeCell ref="CA55:CB55"/>
    <mergeCell ref="CC55:CD55"/>
    <mergeCell ref="BK55:BL55"/>
    <mergeCell ref="BM55:BN55"/>
    <mergeCell ref="BO55:BP55"/>
    <mergeCell ref="BQ55:BR55"/>
    <mergeCell ref="BS55:BT55"/>
    <mergeCell ref="BE55:BF55"/>
    <mergeCell ref="BG55:BH55"/>
    <mergeCell ref="BI55:BJ55"/>
    <mergeCell ref="BU55:BV55"/>
    <mergeCell ref="BW55:BX55"/>
    <mergeCell ref="BY55:BZ55"/>
    <mergeCell ref="CY55:CZ55"/>
    <mergeCell ref="DA55:DB55"/>
    <mergeCell ref="DC55:DD55"/>
    <mergeCell ref="DE55:DF55"/>
    <mergeCell ref="DG55:DH55"/>
    <mergeCell ref="JC3:JD52"/>
    <mergeCell ref="DS55:DT55"/>
    <mergeCell ref="DU55:DV55"/>
    <mergeCell ref="DW55:DX55"/>
    <mergeCell ref="DY55:DZ55"/>
    <mergeCell ref="EA55:EB55"/>
    <mergeCell ref="DI55:DJ55"/>
    <mergeCell ref="DK55:DL55"/>
    <mergeCell ref="DM55:DN55"/>
    <mergeCell ref="DO55:DP55"/>
    <mergeCell ref="DQ55:DR55"/>
    <mergeCell ref="EM55:EN55"/>
    <mergeCell ref="EO55:EP55"/>
    <mergeCell ref="EQ55:ER55"/>
    <mergeCell ref="ES55:ET55"/>
    <mergeCell ref="EU55:EV55"/>
    <mergeCell ref="EC55:ED55"/>
    <mergeCell ref="EE55:EF55"/>
    <mergeCell ref="EG55:EH55"/>
    <mergeCell ref="EI55:EJ55"/>
    <mergeCell ref="EK55:EL55"/>
    <mergeCell ref="FG55:FH55"/>
    <mergeCell ref="FI55:FJ55"/>
    <mergeCell ref="FK55:FL55"/>
    <mergeCell ref="FM55:FN55"/>
    <mergeCell ref="FO55:FP55"/>
    <mergeCell ref="EW55:EX55"/>
    <mergeCell ref="EY55:EZ55"/>
    <mergeCell ref="FA55:FB55"/>
    <mergeCell ref="FC55:FD55"/>
    <mergeCell ref="FE55:FF55"/>
    <mergeCell ref="GA55:GB55"/>
    <mergeCell ref="GC55:GD55"/>
    <mergeCell ref="GE55:GF55"/>
    <mergeCell ref="GG55:GH55"/>
    <mergeCell ref="GI55:GJ55"/>
    <mergeCell ref="FQ55:FR55"/>
    <mergeCell ref="FS55:FT55"/>
    <mergeCell ref="FU55:FV55"/>
    <mergeCell ref="FW55:FX55"/>
    <mergeCell ref="FY55:FZ55"/>
    <mergeCell ref="HW55:HX55"/>
    <mergeCell ref="GU55:GV55"/>
    <mergeCell ref="GW55:GX55"/>
    <mergeCell ref="GY55:GZ55"/>
    <mergeCell ref="HA55:HB55"/>
    <mergeCell ref="HC55:HD55"/>
    <mergeCell ref="GK55:GL55"/>
    <mergeCell ref="GM55:GN55"/>
    <mergeCell ref="GO55:GP55"/>
    <mergeCell ref="GQ55:GR55"/>
    <mergeCell ref="GS55:GT55"/>
    <mergeCell ref="HE55:HF55"/>
    <mergeCell ref="HG55:HH55"/>
    <mergeCell ref="HI55:HJ55"/>
    <mergeCell ref="HK55:HL55"/>
    <mergeCell ref="HM55:HN55"/>
    <mergeCell ref="HO55:HP55"/>
    <mergeCell ref="HQ55:HR55"/>
    <mergeCell ref="HS55:HT55"/>
    <mergeCell ref="HU55:HV55"/>
    <mergeCell ref="IS55:IT55"/>
    <mergeCell ref="II55:IJ55"/>
    <mergeCell ref="IK55:IL55"/>
    <mergeCell ref="IM55:IN55"/>
    <mergeCell ref="IO55:IP55"/>
    <mergeCell ref="JC55:JD55"/>
    <mergeCell ref="JA55:JB55"/>
    <mergeCell ref="HY55:HZ55"/>
    <mergeCell ref="IA55:IB55"/>
    <mergeCell ref="IC55:ID55"/>
    <mergeCell ref="IE55:IF55"/>
    <mergeCell ref="IG55:IH55"/>
    <mergeCell ref="IU55:IV55"/>
    <mergeCell ref="IW55:IX55"/>
    <mergeCell ref="IY55:IZ55"/>
    <mergeCell ref="IQ55:IR55"/>
  </mergeCells>
  <pageMargins left="0.19685039370078741" right="3.937007874015748E-2" top="0.51181102362204722" bottom="0.39370078740157483" header="0.19685039370078741" footer="0.11811023622047245"/>
  <pageSetup paperSize="8" scale="69" orientation="landscape" r:id="rId1"/>
  <headerFooter>
    <oddHeader>&amp;L&amp;"-,Félkövér"&amp;14Corn Yield trial 2015 &amp;C&amp;14&amp;A&amp;R&amp;"-,Félkövér dőlt"&amp;9printed on:&amp;"-,Normál"&amp;11 &amp;D</oddHeader>
    <oddFooter>&amp;L&amp;8&amp;Z&amp;F&amp;CMCS
&amp;R&amp;P/&amp;N</oddFooter>
  </headerFooter>
  <colBreaks count="3" manualBreakCount="3">
    <brk id="56" max="58" man="1"/>
    <brk id="128" max="58" man="1"/>
    <brk id="200" max="5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O91"/>
  <sheetViews>
    <sheetView showGridLines="0" zoomScale="55" zoomScaleNormal="55" zoomScaleSheetLayoutView="85" zoomScalePageLayoutView="85" workbookViewId="0"/>
  </sheetViews>
  <sheetFormatPr defaultColWidth="3.140625" defaultRowHeight="14.25" x14ac:dyDescent="0.2"/>
  <cols>
    <col min="1" max="1" width="3.5703125" style="27" customWidth="1"/>
    <col min="2" max="2" width="3.42578125" style="27" customWidth="1"/>
    <col min="3" max="3" width="5.42578125" style="27" bestFit="1" customWidth="1"/>
    <col min="4" max="5" width="5" style="27" customWidth="1"/>
    <col min="6" max="6" width="4" style="27" bestFit="1" customWidth="1"/>
    <col min="7" max="14" width="5" style="27" customWidth="1"/>
    <col min="15" max="16" width="5" style="27" bestFit="1" customWidth="1"/>
    <col min="17" max="26" width="5" style="27" customWidth="1"/>
    <col min="27" max="31" width="5" style="27" bestFit="1" customWidth="1"/>
    <col min="32" max="35" width="5" style="27" customWidth="1"/>
    <col min="36" max="39" width="5" style="27" bestFit="1" customWidth="1"/>
    <col min="40" max="49" width="5" style="27" customWidth="1"/>
    <col min="50" max="50" width="5.140625" style="27" bestFit="1" customWidth="1"/>
    <col min="51" max="61" width="5" style="27" customWidth="1"/>
    <col min="62" max="62" width="5" style="27" bestFit="1" customWidth="1"/>
    <col min="63" max="63" width="5" style="27" customWidth="1"/>
    <col min="64" max="87" width="3.42578125" style="27" customWidth="1"/>
    <col min="88" max="241" width="3.140625" style="27"/>
    <col min="242" max="242" width="3.85546875" style="27" bestFit="1" customWidth="1"/>
    <col min="243" max="16384" width="3.140625" style="27"/>
  </cols>
  <sheetData>
    <row r="1" spans="1:135" ht="15.75" thickBot="1" x14ac:dyDescent="0.3">
      <c r="A1" s="11" t="s">
        <v>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93"/>
      <c r="Q1" s="393"/>
      <c r="R1" s="393"/>
      <c r="S1" s="393"/>
      <c r="T1" s="393"/>
      <c r="U1" s="393"/>
      <c r="V1" s="393"/>
      <c r="W1" s="393"/>
      <c r="X1" s="393"/>
      <c r="Y1" s="61"/>
      <c r="Z1" s="61"/>
      <c r="AA1" s="61"/>
      <c r="AB1" s="61"/>
      <c r="AC1" s="6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5"/>
      <c r="BD1" s="1"/>
      <c r="BE1" s="1"/>
      <c r="BF1" s="1"/>
      <c r="BG1" s="1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</row>
    <row r="2" spans="1:135" ht="15.75" thickBot="1" x14ac:dyDescent="0.3">
      <c r="A2" s="26">
        <v>74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76" t="s">
        <v>0</v>
      </c>
      <c r="Q2" s="81" t="s">
        <v>0</v>
      </c>
      <c r="R2" s="81" t="s">
        <v>0</v>
      </c>
      <c r="S2" s="81" t="s">
        <v>0</v>
      </c>
      <c r="T2" s="81" t="s">
        <v>0</v>
      </c>
      <c r="U2" s="81" t="s">
        <v>0</v>
      </c>
      <c r="V2" s="81" t="s">
        <v>0</v>
      </c>
      <c r="W2" s="81" t="s">
        <v>0</v>
      </c>
      <c r="X2" s="123" t="s">
        <v>0</v>
      </c>
      <c r="Y2" s="271" t="s">
        <v>0</v>
      </c>
      <c r="Z2" s="271" t="s">
        <v>0</v>
      </c>
      <c r="AA2" s="271" t="s">
        <v>0</v>
      </c>
      <c r="AB2" s="271" t="s">
        <v>0</v>
      </c>
      <c r="AC2" s="271" t="s">
        <v>0</v>
      </c>
      <c r="AD2" s="271" t="s">
        <v>0</v>
      </c>
      <c r="AE2" s="271" t="s">
        <v>0</v>
      </c>
      <c r="AF2" s="271" t="s">
        <v>0</v>
      </c>
      <c r="AG2" s="271" t="s">
        <v>0</v>
      </c>
      <c r="AH2" s="271" t="s">
        <v>0</v>
      </c>
      <c r="AI2" s="271" t="s">
        <v>0</v>
      </c>
      <c r="AJ2" s="93" t="s">
        <v>0</v>
      </c>
      <c r="AK2" s="93" t="s">
        <v>0</v>
      </c>
      <c r="AL2" s="93" t="s">
        <v>0</v>
      </c>
      <c r="AM2" s="93" t="s">
        <v>0</v>
      </c>
      <c r="AN2" s="93" t="s">
        <v>0</v>
      </c>
      <c r="AO2" s="93" t="s">
        <v>0</v>
      </c>
      <c r="AP2" s="93" t="s">
        <v>0</v>
      </c>
      <c r="AQ2" s="93" t="s">
        <v>0</v>
      </c>
      <c r="AR2" s="93" t="s">
        <v>0</v>
      </c>
      <c r="AS2" s="93" t="s">
        <v>0</v>
      </c>
      <c r="AT2" s="93" t="s">
        <v>0</v>
      </c>
      <c r="AU2" s="87" t="s">
        <v>0</v>
      </c>
      <c r="AV2" s="87" t="s">
        <v>0</v>
      </c>
      <c r="AW2" s="87" t="s">
        <v>0</v>
      </c>
      <c r="AX2" s="87" t="s">
        <v>0</v>
      </c>
      <c r="AY2" s="87" t="s">
        <v>0</v>
      </c>
      <c r="AZ2" s="87" t="s">
        <v>0</v>
      </c>
      <c r="BA2" s="87" t="s">
        <v>0</v>
      </c>
      <c r="BB2" s="87" t="s">
        <v>0</v>
      </c>
      <c r="BC2" s="256" t="s">
        <v>0</v>
      </c>
      <c r="BD2" s="87" t="s">
        <v>0</v>
      </c>
      <c r="BE2" s="87" t="s">
        <v>0</v>
      </c>
      <c r="BF2" s="87" t="s">
        <v>0</v>
      </c>
      <c r="BG2" s="87" t="s">
        <v>0</v>
      </c>
      <c r="BH2" s="87" t="s">
        <v>0</v>
      </c>
      <c r="BI2" s="87" t="s">
        <v>0</v>
      </c>
      <c r="BJ2" s="134" t="s">
        <v>0</v>
      </c>
      <c r="BK2" s="329" t="s">
        <v>0</v>
      </c>
      <c r="BL2" s="90" t="s">
        <v>0</v>
      </c>
      <c r="BM2" s="90" t="s">
        <v>0</v>
      </c>
      <c r="BN2" s="90" t="s">
        <v>0</v>
      </c>
      <c r="BO2" s="90" t="s">
        <v>0</v>
      </c>
      <c r="BP2" s="90" t="s">
        <v>0</v>
      </c>
      <c r="BQ2" s="90" t="s">
        <v>0</v>
      </c>
      <c r="BR2" s="90" t="s">
        <v>0</v>
      </c>
      <c r="BS2" s="90" t="s">
        <v>0</v>
      </c>
      <c r="BT2" s="90" t="s">
        <v>0</v>
      </c>
      <c r="BU2" s="90" t="s">
        <v>0</v>
      </c>
      <c r="BV2" s="90" t="s">
        <v>0</v>
      </c>
      <c r="BW2" s="90" t="s">
        <v>0</v>
      </c>
      <c r="BX2" s="123" t="s">
        <v>0</v>
      </c>
      <c r="BY2" s="123" t="s">
        <v>0</v>
      </c>
      <c r="BZ2" s="123" t="s">
        <v>0</v>
      </c>
      <c r="CA2" s="123" t="s">
        <v>0</v>
      </c>
      <c r="CB2" s="123" t="s">
        <v>0</v>
      </c>
      <c r="CC2" s="123" t="s">
        <v>0</v>
      </c>
      <c r="CD2" s="123" t="s">
        <v>0</v>
      </c>
      <c r="CE2" s="123" t="s">
        <v>0</v>
      </c>
      <c r="CF2" s="123" t="s">
        <v>0</v>
      </c>
      <c r="CG2" s="123" t="s">
        <v>0</v>
      </c>
      <c r="CH2" s="123" t="s">
        <v>0</v>
      </c>
      <c r="CI2" s="123" t="s">
        <v>0</v>
      </c>
      <c r="CJ2" s="123" t="s">
        <v>0</v>
      </c>
      <c r="CK2" s="123" t="s">
        <v>0</v>
      </c>
      <c r="CL2" s="123" t="s">
        <v>0</v>
      </c>
      <c r="CM2" s="123" t="s">
        <v>0</v>
      </c>
      <c r="CN2" s="123" t="s">
        <v>0</v>
      </c>
      <c r="CO2" s="123" t="s">
        <v>0</v>
      </c>
      <c r="CP2" s="123" t="s">
        <v>0</v>
      </c>
      <c r="CQ2" s="123" t="s">
        <v>0</v>
      </c>
      <c r="CR2" s="123" t="s">
        <v>0</v>
      </c>
      <c r="CS2" s="123" t="s">
        <v>0</v>
      </c>
      <c r="CT2" s="123" t="s">
        <v>0</v>
      </c>
      <c r="CU2" s="123" t="s">
        <v>0</v>
      </c>
      <c r="CV2" s="123" t="s">
        <v>0</v>
      </c>
      <c r="CW2" s="123" t="s">
        <v>0</v>
      </c>
      <c r="CX2" s="123" t="s">
        <v>0</v>
      </c>
      <c r="CY2" s="123" t="s">
        <v>0</v>
      </c>
      <c r="CZ2" s="123" t="s">
        <v>0</v>
      </c>
      <c r="DA2" s="123" t="s">
        <v>0</v>
      </c>
      <c r="DB2" s="123" t="s">
        <v>0</v>
      </c>
      <c r="DC2" s="123" t="s">
        <v>0</v>
      </c>
      <c r="DD2" s="123" t="s">
        <v>0</v>
      </c>
      <c r="DE2" s="123" t="s">
        <v>0</v>
      </c>
      <c r="DF2" s="123" t="s">
        <v>0</v>
      </c>
      <c r="DG2" s="358" t="s">
        <v>0</v>
      </c>
    </row>
    <row r="3" spans="1:135" ht="15.75" customHeight="1" thickBot="1" x14ac:dyDescent="0.3">
      <c r="A3" s="26">
        <v>73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354"/>
      <c r="Q3" s="353"/>
      <c r="R3" s="353"/>
      <c r="S3" s="353"/>
      <c r="T3" s="353"/>
      <c r="U3" s="353"/>
      <c r="V3" s="353"/>
      <c r="W3" s="369"/>
      <c r="X3" s="90"/>
      <c r="Y3" s="139"/>
      <c r="Z3" s="76"/>
      <c r="AA3" s="76"/>
      <c r="AB3" s="76"/>
      <c r="AC3" s="76"/>
      <c r="AD3" s="76"/>
      <c r="AE3" s="76"/>
      <c r="AF3" s="76"/>
      <c r="AG3" s="76"/>
      <c r="AH3" s="76"/>
      <c r="AI3" s="306"/>
      <c r="AJ3" s="83"/>
      <c r="AK3" s="311"/>
      <c r="AL3" s="311"/>
      <c r="AM3" s="311"/>
      <c r="AN3" s="313"/>
      <c r="AO3" s="138"/>
      <c r="AP3" s="22"/>
      <c r="AQ3" s="22"/>
      <c r="AR3" s="22"/>
      <c r="AS3" s="22"/>
      <c r="AT3" s="95"/>
      <c r="AU3" s="138"/>
      <c r="AV3" s="22"/>
      <c r="AW3" s="22"/>
      <c r="AX3" s="22"/>
      <c r="AY3" s="22"/>
      <c r="AZ3" s="22"/>
      <c r="BA3" s="22"/>
      <c r="BB3" s="302"/>
      <c r="BC3" s="301"/>
      <c r="BD3" s="22"/>
      <c r="BE3" s="22"/>
      <c r="BF3" s="22"/>
      <c r="BG3" s="22"/>
      <c r="BH3" s="22"/>
      <c r="BI3" s="22"/>
      <c r="BJ3" s="297"/>
      <c r="BK3" s="329"/>
      <c r="BL3" s="137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131"/>
      <c r="BX3" s="345"/>
      <c r="BY3" s="76"/>
      <c r="BZ3" s="6"/>
      <c r="CA3" s="6"/>
      <c r="CB3" s="6"/>
      <c r="CC3" s="6"/>
      <c r="CD3" s="6"/>
      <c r="CE3" s="6"/>
      <c r="CF3" s="6"/>
      <c r="CG3" s="6"/>
      <c r="CH3" s="6"/>
      <c r="CI3" s="7"/>
      <c r="CJ3" s="139"/>
      <c r="CK3" s="76"/>
      <c r="CL3" s="6"/>
      <c r="CM3" s="6"/>
      <c r="CN3" s="6"/>
      <c r="CO3" s="6"/>
      <c r="CP3" s="6"/>
      <c r="CQ3" s="6"/>
      <c r="CR3" s="6"/>
      <c r="CS3" s="6"/>
      <c r="CT3" s="6"/>
      <c r="CU3" s="7"/>
      <c r="CV3" s="345"/>
      <c r="CW3" s="76"/>
      <c r="CX3" s="6"/>
      <c r="CY3" s="6"/>
      <c r="CZ3" s="6"/>
      <c r="DA3" s="6"/>
      <c r="DB3" s="6"/>
      <c r="DC3" s="6"/>
      <c r="DD3" s="6"/>
      <c r="DE3" s="6"/>
      <c r="DF3" s="6"/>
      <c r="DG3" s="153"/>
    </row>
    <row r="4" spans="1:135" ht="15.75" thickBot="1" x14ac:dyDescent="0.3">
      <c r="A4" s="26">
        <v>72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343"/>
      <c r="Q4" s="342"/>
      <c r="R4" s="342"/>
      <c r="S4" s="342"/>
      <c r="T4" s="342"/>
      <c r="U4" s="342"/>
      <c r="V4" s="342"/>
      <c r="W4" s="364"/>
      <c r="X4" s="311"/>
      <c r="Y4" s="140"/>
      <c r="Z4" s="73"/>
      <c r="AA4" s="73"/>
      <c r="AB4" s="73"/>
      <c r="AC4" s="73"/>
      <c r="AD4" s="73"/>
      <c r="AE4" s="73"/>
      <c r="AF4" s="73"/>
      <c r="AG4" s="73"/>
      <c r="AH4" s="73"/>
      <c r="AI4" s="237"/>
      <c r="AJ4" s="83"/>
      <c r="AK4" s="311"/>
      <c r="AL4" s="311"/>
      <c r="AM4" s="311"/>
      <c r="AN4" s="313"/>
      <c r="AO4" s="139"/>
      <c r="AP4" s="6"/>
      <c r="AQ4" s="6"/>
      <c r="AR4" s="6"/>
      <c r="AS4" s="6"/>
      <c r="AT4" s="20"/>
      <c r="AU4" s="140"/>
      <c r="AV4" s="19"/>
      <c r="AW4" s="19"/>
      <c r="AX4" s="19"/>
      <c r="AY4" s="19"/>
      <c r="AZ4" s="19"/>
      <c r="BA4" s="19"/>
      <c r="BB4" s="251"/>
      <c r="BC4" s="151"/>
      <c r="BD4" s="6"/>
      <c r="BE4" s="6"/>
      <c r="BF4" s="6"/>
      <c r="BG4" s="6"/>
      <c r="BH4" s="6"/>
      <c r="BI4" s="6"/>
      <c r="BJ4" s="153"/>
      <c r="BK4" s="329"/>
      <c r="BL4" s="139"/>
      <c r="BM4" s="76"/>
      <c r="BN4" s="6"/>
      <c r="BO4" s="6"/>
      <c r="BP4" s="6"/>
      <c r="BQ4" s="6"/>
      <c r="BR4" s="6"/>
      <c r="BS4" s="6"/>
      <c r="BT4" s="6"/>
      <c r="BU4" s="6"/>
      <c r="BV4" s="6"/>
      <c r="BW4" s="7"/>
      <c r="BX4" s="140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20"/>
      <c r="CJ4" s="140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20"/>
      <c r="CV4" s="140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42"/>
    </row>
    <row r="5" spans="1:135" ht="15.75" thickBot="1" x14ac:dyDescent="0.3">
      <c r="A5" s="26">
        <v>71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343"/>
      <c r="Q5" s="342"/>
      <c r="R5" s="342"/>
      <c r="S5" s="342"/>
      <c r="T5" s="342"/>
      <c r="U5" s="342"/>
      <c r="V5" s="342"/>
      <c r="W5" s="364"/>
      <c r="X5" s="314"/>
      <c r="Y5" s="189"/>
      <c r="Z5" s="74"/>
      <c r="AA5" s="74"/>
      <c r="AB5" s="74"/>
      <c r="AC5" s="74"/>
      <c r="AD5" s="74"/>
      <c r="AE5" s="74"/>
      <c r="AF5" s="74"/>
      <c r="AG5" s="74"/>
      <c r="AH5" s="74"/>
      <c r="AI5" s="236"/>
      <c r="AJ5" s="83"/>
      <c r="AK5" s="311"/>
      <c r="AL5" s="311"/>
      <c r="AM5" s="311"/>
      <c r="AN5" s="313"/>
      <c r="AO5" s="139"/>
      <c r="AP5" s="6"/>
      <c r="AQ5" s="6"/>
      <c r="AR5" s="6"/>
      <c r="AS5" s="6"/>
      <c r="AT5" s="20"/>
      <c r="AU5" s="189"/>
      <c r="AV5" s="3"/>
      <c r="AW5" s="3"/>
      <c r="AX5" s="3"/>
      <c r="AY5" s="3"/>
      <c r="AZ5" s="3"/>
      <c r="BA5" s="3"/>
      <c r="BB5" s="245"/>
      <c r="BC5" s="392"/>
      <c r="BD5" s="36"/>
      <c r="BE5" s="36"/>
      <c r="BF5" s="36"/>
      <c r="BG5" s="36"/>
      <c r="BH5" s="36"/>
      <c r="BI5" s="36"/>
      <c r="BJ5" s="367"/>
      <c r="BK5" s="329"/>
      <c r="BL5" s="140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0"/>
      <c r="BX5" s="140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0"/>
      <c r="CJ5" s="140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20"/>
      <c r="CV5" s="140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42"/>
    </row>
    <row r="6" spans="1:135" ht="15.75" thickBot="1" x14ac:dyDescent="0.3">
      <c r="A6" s="26">
        <v>70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43"/>
      <c r="Q6" s="342"/>
      <c r="R6" s="342"/>
      <c r="S6" s="342"/>
      <c r="T6" s="342"/>
      <c r="U6" s="342"/>
      <c r="V6" s="342"/>
      <c r="W6" s="364"/>
      <c r="X6" s="344"/>
      <c r="Y6" s="139"/>
      <c r="Z6" s="76"/>
      <c r="AA6" s="76"/>
      <c r="AB6" s="76"/>
      <c r="AC6" s="76"/>
      <c r="AD6" s="76"/>
      <c r="AE6" s="76"/>
      <c r="AF6" s="76"/>
      <c r="AG6" s="76"/>
      <c r="AH6" s="76"/>
      <c r="AI6" s="306"/>
      <c r="AJ6" s="137"/>
      <c r="AK6" s="89"/>
      <c r="AL6" s="89"/>
      <c r="AM6" s="89"/>
      <c r="AN6" s="131"/>
      <c r="AO6" s="139"/>
      <c r="AP6" s="6"/>
      <c r="AQ6" s="6"/>
      <c r="AR6" s="6"/>
      <c r="AS6" s="6"/>
      <c r="AT6" s="20"/>
      <c r="AU6" s="378"/>
      <c r="AV6" s="6"/>
      <c r="AW6" s="6"/>
      <c r="AX6" s="6"/>
      <c r="AY6" s="6"/>
      <c r="AZ6" s="6"/>
      <c r="BA6" s="6"/>
      <c r="BB6" s="320"/>
      <c r="BC6" s="303"/>
      <c r="BD6" s="22"/>
      <c r="BE6" s="22"/>
      <c r="BF6" s="22"/>
      <c r="BG6" s="22"/>
      <c r="BH6" s="22"/>
      <c r="BI6" s="22"/>
      <c r="BJ6" s="141"/>
      <c r="BK6" s="329"/>
      <c r="BL6" s="140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20"/>
      <c r="BX6" s="140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20"/>
      <c r="CJ6" s="140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20"/>
      <c r="CV6" s="140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42"/>
    </row>
    <row r="7" spans="1:135" ht="15.75" thickBot="1" x14ac:dyDescent="0.3">
      <c r="A7" s="26">
        <v>69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343"/>
      <c r="Q7" s="342"/>
      <c r="R7" s="342"/>
      <c r="S7" s="342"/>
      <c r="T7" s="342"/>
      <c r="U7" s="342"/>
      <c r="V7" s="342"/>
      <c r="W7" s="364"/>
      <c r="X7" s="311"/>
      <c r="Y7" s="140"/>
      <c r="Z7" s="73"/>
      <c r="AA7" s="73"/>
      <c r="AB7" s="73"/>
      <c r="AC7" s="73"/>
      <c r="AD7" s="73"/>
      <c r="AE7" s="73"/>
      <c r="AF7" s="73"/>
      <c r="AG7" s="73"/>
      <c r="AH7" s="73"/>
      <c r="AI7" s="237"/>
      <c r="AJ7" s="391"/>
      <c r="AK7" s="76"/>
      <c r="AL7" s="76"/>
      <c r="AM7" s="76"/>
      <c r="AN7" s="306"/>
      <c r="AO7" s="139"/>
      <c r="AP7" s="6"/>
      <c r="AQ7" s="6"/>
      <c r="AR7" s="6"/>
      <c r="AS7" s="6"/>
      <c r="AT7" s="20"/>
      <c r="AU7" s="378"/>
      <c r="AV7" s="6"/>
      <c r="AW7" s="6"/>
      <c r="AX7" s="6"/>
      <c r="AY7" s="6"/>
      <c r="AZ7" s="6"/>
      <c r="BA7" s="6"/>
      <c r="BB7" s="6"/>
      <c r="BC7" s="139"/>
      <c r="BD7" s="6"/>
      <c r="BE7" s="6"/>
      <c r="BF7" s="6"/>
      <c r="BG7" s="6"/>
      <c r="BH7" s="6"/>
      <c r="BI7" s="6"/>
      <c r="BJ7" s="153"/>
      <c r="BK7" s="329"/>
      <c r="BL7" s="140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20"/>
      <c r="BX7" s="140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140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20"/>
      <c r="CV7" s="140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42"/>
      <c r="DH7" s="32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</row>
    <row r="8" spans="1:135" ht="15.75" thickBot="1" x14ac:dyDescent="0.3">
      <c r="A8" s="26">
        <v>68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343"/>
      <c r="Q8" s="342"/>
      <c r="R8" s="342"/>
      <c r="S8" s="342"/>
      <c r="T8" s="342"/>
      <c r="U8" s="342"/>
      <c r="V8" s="342"/>
      <c r="W8" s="364"/>
      <c r="X8" s="314"/>
      <c r="Y8" s="189"/>
      <c r="Z8" s="74"/>
      <c r="AA8" s="74"/>
      <c r="AB8" s="74"/>
      <c r="AC8" s="74"/>
      <c r="AD8" s="74"/>
      <c r="AE8" s="74"/>
      <c r="AF8" s="74"/>
      <c r="AG8" s="74"/>
      <c r="AH8" s="74"/>
      <c r="AI8" s="236"/>
      <c r="AJ8" s="296"/>
      <c r="AK8" s="73"/>
      <c r="AL8" s="73"/>
      <c r="AM8" s="73"/>
      <c r="AN8" s="237"/>
      <c r="AO8" s="139"/>
      <c r="AP8" s="6"/>
      <c r="AQ8" s="6"/>
      <c r="AR8" s="6"/>
      <c r="AS8" s="6"/>
      <c r="AT8" s="20"/>
      <c r="AU8" s="378"/>
      <c r="AV8" s="6"/>
      <c r="AW8" s="6"/>
      <c r="AX8" s="6"/>
      <c r="AY8" s="6"/>
      <c r="AZ8" s="6"/>
      <c r="BA8" s="6"/>
      <c r="BB8" s="6"/>
      <c r="BC8" s="139"/>
      <c r="BD8" s="6"/>
      <c r="BE8" s="6"/>
      <c r="BF8" s="6"/>
      <c r="BG8" s="6"/>
      <c r="BH8" s="6"/>
      <c r="BI8" s="6"/>
      <c r="BJ8" s="153"/>
      <c r="BK8" s="329"/>
      <c r="BL8" s="140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182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2"/>
      <c r="CK8" s="3"/>
      <c r="CL8" s="3"/>
      <c r="CM8" s="3"/>
      <c r="CN8" s="3"/>
      <c r="CO8" s="3"/>
      <c r="CP8" s="3"/>
      <c r="CQ8" s="3"/>
      <c r="CR8" s="3"/>
      <c r="CS8" s="3"/>
      <c r="CT8" s="3"/>
      <c r="CU8" s="4"/>
      <c r="CV8" s="182"/>
      <c r="CW8" s="3"/>
      <c r="CX8" s="3"/>
      <c r="CY8" s="3"/>
      <c r="CZ8" s="3"/>
      <c r="DA8" s="3"/>
      <c r="DB8" s="3"/>
      <c r="DC8" s="3"/>
      <c r="DD8" s="3"/>
      <c r="DE8" s="3"/>
      <c r="DF8" s="3"/>
      <c r="DG8" s="143"/>
      <c r="DH8" s="375" t="s">
        <v>0</v>
      </c>
      <c r="DI8" s="272" t="s">
        <v>0</v>
      </c>
      <c r="DJ8" s="272" t="s">
        <v>0</v>
      </c>
      <c r="DK8" s="272" t="s">
        <v>0</v>
      </c>
      <c r="DL8" s="272" t="s">
        <v>0</v>
      </c>
      <c r="DM8" s="272" t="s">
        <v>0</v>
      </c>
      <c r="DN8" s="272" t="s">
        <v>0</v>
      </c>
      <c r="DO8" s="272" t="s">
        <v>0</v>
      </c>
      <c r="DP8" s="272" t="s">
        <v>0</v>
      </c>
      <c r="DQ8" s="272" t="s">
        <v>0</v>
      </c>
      <c r="DR8" s="272" t="s">
        <v>0</v>
      </c>
      <c r="DS8" s="358" t="s">
        <v>0</v>
      </c>
    </row>
    <row r="9" spans="1:135" ht="15.75" thickBot="1" x14ac:dyDescent="0.3">
      <c r="A9" s="26">
        <v>67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343"/>
      <c r="Q9" s="342"/>
      <c r="R9" s="342"/>
      <c r="S9" s="342"/>
      <c r="T9" s="342"/>
      <c r="U9" s="342"/>
      <c r="V9" s="342"/>
      <c r="W9" s="364"/>
      <c r="X9" s="344"/>
      <c r="Y9" s="139"/>
      <c r="Z9" s="76"/>
      <c r="AA9" s="76"/>
      <c r="AB9" s="76"/>
      <c r="AC9" s="76"/>
      <c r="AD9" s="76"/>
      <c r="AE9" s="76"/>
      <c r="AF9" s="76"/>
      <c r="AG9" s="76"/>
      <c r="AH9" s="76"/>
      <c r="AI9" s="306"/>
      <c r="AJ9" s="296"/>
      <c r="AK9" s="73"/>
      <c r="AL9" s="73"/>
      <c r="AM9" s="73"/>
      <c r="AN9" s="237"/>
      <c r="AO9" s="139"/>
      <c r="AP9" s="6"/>
      <c r="AQ9" s="6"/>
      <c r="AR9" s="6"/>
      <c r="AS9" s="6"/>
      <c r="AT9" s="20"/>
      <c r="AU9" s="378"/>
      <c r="AV9" s="6"/>
      <c r="AW9" s="6"/>
      <c r="AX9" s="6"/>
      <c r="AY9" s="6"/>
      <c r="AZ9" s="6"/>
      <c r="BA9" s="6"/>
      <c r="BB9" s="6"/>
      <c r="BC9" s="139"/>
      <c r="BD9" s="6"/>
      <c r="BE9" s="6"/>
      <c r="BF9" s="6"/>
      <c r="BG9" s="6"/>
      <c r="BH9" s="6"/>
      <c r="BI9" s="6"/>
      <c r="BJ9" s="153"/>
      <c r="BK9" s="329"/>
      <c r="BL9" s="2"/>
      <c r="BM9" s="3"/>
      <c r="BN9" s="3"/>
      <c r="BO9" s="3"/>
      <c r="BP9" s="3"/>
      <c r="BQ9" s="3"/>
      <c r="BR9" s="3"/>
      <c r="BS9" s="3"/>
      <c r="BT9" s="3"/>
      <c r="BU9" s="3"/>
      <c r="BV9" s="3"/>
      <c r="BW9" s="4"/>
      <c r="BX9" s="201"/>
      <c r="BY9" s="72"/>
      <c r="BZ9" s="22"/>
      <c r="CA9" s="22"/>
      <c r="CB9" s="22"/>
      <c r="CC9" s="22"/>
      <c r="CD9" s="22"/>
      <c r="CE9" s="22"/>
      <c r="CF9" s="22"/>
      <c r="CG9" s="22"/>
      <c r="CH9" s="22"/>
      <c r="CI9" s="21"/>
      <c r="CJ9" s="138"/>
      <c r="CK9" s="72"/>
      <c r="CL9" s="22"/>
      <c r="CM9" s="22"/>
      <c r="CN9" s="22"/>
      <c r="CO9" s="22"/>
      <c r="CP9" s="22"/>
      <c r="CQ9" s="22"/>
      <c r="CR9" s="22"/>
      <c r="CS9" s="22"/>
      <c r="CT9" s="22"/>
      <c r="CU9" s="21"/>
      <c r="CV9" s="201"/>
      <c r="CW9" s="72"/>
      <c r="CX9" s="22"/>
      <c r="CY9" s="22"/>
      <c r="CZ9" s="22"/>
      <c r="DA9" s="22"/>
      <c r="DB9" s="22"/>
      <c r="DC9" s="22"/>
      <c r="DD9" s="22"/>
      <c r="DE9" s="22"/>
      <c r="DF9" s="22"/>
      <c r="DG9" s="21"/>
      <c r="DH9" s="138"/>
      <c r="DI9" s="72"/>
      <c r="DJ9" s="22"/>
      <c r="DK9" s="22"/>
      <c r="DL9" s="22"/>
      <c r="DM9" s="22"/>
      <c r="DN9" s="22"/>
      <c r="DO9" s="22"/>
      <c r="DP9" s="22"/>
      <c r="DQ9" s="22"/>
      <c r="DR9" s="22"/>
      <c r="DS9" s="141"/>
    </row>
    <row r="10" spans="1:135" ht="15.75" thickBot="1" x14ac:dyDescent="0.3">
      <c r="A10" s="26">
        <v>66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343"/>
      <c r="Q10" s="342"/>
      <c r="R10" s="342"/>
      <c r="S10" s="342"/>
      <c r="T10" s="342"/>
      <c r="U10" s="342"/>
      <c r="V10" s="342"/>
      <c r="W10" s="364"/>
      <c r="X10" s="360"/>
      <c r="Y10" s="140"/>
      <c r="Z10" s="73"/>
      <c r="AA10" s="73"/>
      <c r="AB10" s="73"/>
      <c r="AC10" s="73"/>
      <c r="AD10" s="73"/>
      <c r="AE10" s="73"/>
      <c r="AF10" s="73"/>
      <c r="AG10" s="73"/>
      <c r="AH10" s="73"/>
      <c r="AI10" s="237"/>
      <c r="AJ10" s="296"/>
      <c r="AK10" s="73"/>
      <c r="AL10" s="73"/>
      <c r="AM10" s="73"/>
      <c r="AN10" s="237"/>
      <c r="AO10" s="140"/>
      <c r="AP10" s="19"/>
      <c r="AQ10" s="19"/>
      <c r="AR10" s="19"/>
      <c r="AS10" s="19"/>
      <c r="AT10" s="20"/>
      <c r="AU10" s="378"/>
      <c r="AV10" s="6"/>
      <c r="AW10" s="6"/>
      <c r="AX10" s="6"/>
      <c r="AY10" s="6"/>
      <c r="AZ10" s="6"/>
      <c r="BA10" s="6"/>
      <c r="BB10" s="6"/>
      <c r="BC10" s="139"/>
      <c r="BD10" s="6"/>
      <c r="BE10" s="6"/>
      <c r="BF10" s="6"/>
      <c r="BG10" s="6"/>
      <c r="BH10" s="6"/>
      <c r="BI10" s="6"/>
      <c r="BJ10" s="153"/>
      <c r="BK10" s="329"/>
      <c r="BL10" s="138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95"/>
      <c r="BX10" s="140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20"/>
      <c r="CJ10" s="140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20"/>
      <c r="CV10" s="140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20"/>
      <c r="DH10" s="140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42"/>
    </row>
    <row r="11" spans="1:135" ht="15.75" thickBot="1" x14ac:dyDescent="0.3">
      <c r="A11" s="26">
        <v>65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43"/>
      <c r="Q11" s="342"/>
      <c r="R11" s="342"/>
      <c r="S11" s="342"/>
      <c r="T11" s="342"/>
      <c r="U11" s="342"/>
      <c r="V11" s="342"/>
      <c r="W11" s="364"/>
      <c r="X11" s="254"/>
      <c r="Y11" s="189"/>
      <c r="Z11" s="74"/>
      <c r="AA11" s="74"/>
      <c r="AB11" s="74"/>
      <c r="AC11" s="74"/>
      <c r="AD11" s="74"/>
      <c r="AE11" s="74"/>
      <c r="AF11" s="74"/>
      <c r="AG11" s="74"/>
      <c r="AH11" s="74"/>
      <c r="AI11" s="236"/>
      <c r="AJ11" s="296"/>
      <c r="AK11" s="73"/>
      <c r="AL11" s="73"/>
      <c r="AM11" s="73"/>
      <c r="AN11" s="237"/>
      <c r="AO11" s="189"/>
      <c r="AP11" s="3"/>
      <c r="AQ11" s="3"/>
      <c r="AR11" s="3"/>
      <c r="AS11" s="3"/>
      <c r="AT11" s="4"/>
      <c r="AU11" s="378"/>
      <c r="AV11" s="6"/>
      <c r="AW11" s="6"/>
      <c r="AX11" s="6"/>
      <c r="AY11" s="6"/>
      <c r="AZ11" s="6"/>
      <c r="BA11" s="6"/>
      <c r="BB11" s="6"/>
      <c r="BC11" s="139"/>
      <c r="BD11" s="6"/>
      <c r="BE11" s="6"/>
      <c r="BF11" s="6"/>
      <c r="BG11" s="6"/>
      <c r="BH11" s="6"/>
      <c r="BI11" s="6"/>
      <c r="BJ11" s="153"/>
      <c r="BK11" s="329"/>
      <c r="BL11" s="140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40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40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20"/>
      <c r="CV11" s="140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20"/>
      <c r="DH11" s="140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42"/>
    </row>
    <row r="12" spans="1:135" ht="15.75" thickBot="1" x14ac:dyDescent="0.3">
      <c r="A12" s="26">
        <v>64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89"/>
      <c r="Q12" s="338"/>
      <c r="R12" s="338"/>
      <c r="S12" s="338"/>
      <c r="T12" s="338"/>
      <c r="U12" s="338"/>
      <c r="V12" s="338"/>
      <c r="W12" s="388"/>
      <c r="X12" s="344"/>
      <c r="Y12" s="139"/>
      <c r="Z12" s="76"/>
      <c r="AA12" s="76"/>
      <c r="AB12" s="76"/>
      <c r="AC12" s="76"/>
      <c r="AD12" s="76"/>
      <c r="AE12" s="76"/>
      <c r="AF12" s="76"/>
      <c r="AG12" s="76"/>
      <c r="AH12" s="76"/>
      <c r="AI12" s="306"/>
      <c r="AJ12" s="296"/>
      <c r="AK12" s="73"/>
      <c r="AL12" s="73"/>
      <c r="AM12" s="73"/>
      <c r="AN12" s="237"/>
      <c r="AO12" s="138"/>
      <c r="AP12" s="22"/>
      <c r="AQ12" s="22"/>
      <c r="AR12" s="22"/>
      <c r="AS12" s="22"/>
      <c r="AT12" s="95"/>
      <c r="AU12" s="378"/>
      <c r="AV12" s="6"/>
      <c r="AW12" s="6"/>
      <c r="AX12" s="19"/>
      <c r="AY12" s="3"/>
      <c r="AZ12" s="3"/>
      <c r="BA12" s="3"/>
      <c r="BB12" s="4"/>
      <c r="BC12" s="139"/>
      <c r="BD12" s="6"/>
      <c r="BE12" s="6"/>
      <c r="BF12" s="6"/>
      <c r="BG12" s="6"/>
      <c r="BH12" s="6"/>
      <c r="BI12" s="6"/>
      <c r="BJ12" s="153"/>
      <c r="BK12" s="329"/>
      <c r="BL12" s="2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4"/>
      <c r="BX12" s="140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20"/>
      <c r="CJ12" s="140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20"/>
      <c r="CV12" s="140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20"/>
      <c r="DH12" s="140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42"/>
    </row>
    <row r="13" spans="1:135" ht="15.75" thickBot="1" x14ac:dyDescent="0.3">
      <c r="A13" s="26">
        <v>63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354"/>
      <c r="Q13" s="353"/>
      <c r="R13" s="353"/>
      <c r="S13" s="353"/>
      <c r="T13" s="353"/>
      <c r="U13" s="353"/>
      <c r="V13" s="353"/>
      <c r="W13" s="369"/>
      <c r="X13" s="360"/>
      <c r="Y13" s="140"/>
      <c r="Z13" s="73"/>
      <c r="AA13" s="73"/>
      <c r="AB13" s="73"/>
      <c r="AC13" s="73"/>
      <c r="AD13" s="73"/>
      <c r="AE13" s="73"/>
      <c r="AF13" s="73"/>
      <c r="AG13" s="73"/>
      <c r="AH13" s="73"/>
      <c r="AI13" s="237"/>
      <c r="AJ13" s="296"/>
      <c r="AK13" s="73"/>
      <c r="AL13" s="73"/>
      <c r="AM13" s="73"/>
      <c r="AN13" s="237"/>
      <c r="AO13" s="139"/>
      <c r="AP13" s="6"/>
      <c r="AQ13" s="6"/>
      <c r="AR13" s="6"/>
      <c r="AS13" s="6"/>
      <c r="AT13" s="20"/>
      <c r="AU13" s="184"/>
      <c r="AV13" s="3"/>
      <c r="AW13" s="188"/>
      <c r="AX13" s="347"/>
      <c r="AY13" s="99"/>
      <c r="AZ13" s="6"/>
      <c r="BA13" s="6"/>
      <c r="BB13" s="6"/>
      <c r="BC13" s="139"/>
      <c r="BD13" s="6"/>
      <c r="BE13" s="6"/>
      <c r="BF13" s="6"/>
      <c r="BG13" s="6"/>
      <c r="BH13" s="6"/>
      <c r="BI13" s="6"/>
      <c r="BJ13" s="153"/>
      <c r="BK13" s="329"/>
      <c r="BL13" s="138"/>
      <c r="BM13" s="72"/>
      <c r="BN13" s="22"/>
      <c r="BO13" s="22"/>
      <c r="BP13" s="22"/>
      <c r="BQ13" s="22"/>
      <c r="BR13" s="22"/>
      <c r="BS13" s="22"/>
      <c r="BT13" s="22"/>
      <c r="BU13" s="22"/>
      <c r="BV13" s="22"/>
      <c r="BW13" s="21"/>
      <c r="BX13" s="140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20"/>
      <c r="CJ13" s="140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0"/>
      <c r="CV13" s="140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20"/>
      <c r="DH13" s="140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42"/>
      <c r="DT13" s="32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</row>
    <row r="14" spans="1:135" ht="15.75" thickBot="1" x14ac:dyDescent="0.3">
      <c r="A14" s="26">
        <v>62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343"/>
      <c r="Q14" s="342"/>
      <c r="R14" s="342"/>
      <c r="S14" s="342"/>
      <c r="T14" s="342"/>
      <c r="U14" s="342"/>
      <c r="V14" s="342"/>
      <c r="W14" s="364"/>
      <c r="X14" s="254"/>
      <c r="Y14" s="189"/>
      <c r="Z14" s="74"/>
      <c r="AA14" s="74"/>
      <c r="AB14" s="74"/>
      <c r="AC14" s="74"/>
      <c r="AD14" s="74"/>
      <c r="AE14" s="74"/>
      <c r="AF14" s="74"/>
      <c r="AG14" s="74"/>
      <c r="AH14" s="74"/>
      <c r="AI14" s="236"/>
      <c r="AJ14" s="2"/>
      <c r="AK14" s="75"/>
      <c r="AL14" s="75"/>
      <c r="AM14" s="75"/>
      <c r="AN14" s="258"/>
      <c r="AO14" s="139"/>
      <c r="AP14" s="6"/>
      <c r="AQ14" s="6"/>
      <c r="AR14" s="6"/>
      <c r="AS14" s="6"/>
      <c r="AT14" s="20"/>
      <c r="AU14" s="378"/>
      <c r="AV14" s="6"/>
      <c r="AW14" s="6"/>
      <c r="AX14" s="6"/>
      <c r="AY14" s="6"/>
      <c r="AZ14" s="6"/>
      <c r="BA14" s="6"/>
      <c r="BB14" s="6"/>
      <c r="BC14" s="368"/>
      <c r="BD14" s="36"/>
      <c r="BE14" s="36"/>
      <c r="BF14" s="36"/>
      <c r="BG14" s="36"/>
      <c r="BH14" s="36"/>
      <c r="BI14" s="36"/>
      <c r="BJ14" s="367"/>
      <c r="BK14" s="329"/>
      <c r="BL14" s="140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20"/>
      <c r="BX14" s="182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2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4"/>
      <c r="CV14" s="182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4"/>
      <c r="DH14" s="2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143"/>
      <c r="DT14" s="375" t="s">
        <v>0</v>
      </c>
      <c r="DU14" s="272" t="s">
        <v>0</v>
      </c>
      <c r="DV14" s="272" t="s">
        <v>0</v>
      </c>
      <c r="DW14" s="272" t="s">
        <v>0</v>
      </c>
      <c r="DX14" s="272" t="s">
        <v>0</v>
      </c>
      <c r="DY14" s="272" t="s">
        <v>0</v>
      </c>
      <c r="DZ14" s="272" t="s">
        <v>0</v>
      </c>
      <c r="EA14" s="272" t="s">
        <v>0</v>
      </c>
      <c r="EB14" s="272" t="s">
        <v>0</v>
      </c>
      <c r="EC14" s="272" t="s">
        <v>0</v>
      </c>
      <c r="ED14" s="272" t="s">
        <v>0</v>
      </c>
      <c r="EE14" s="358" t="s">
        <v>0</v>
      </c>
    </row>
    <row r="15" spans="1:135" ht="15.75" thickBot="1" x14ac:dyDescent="0.3">
      <c r="A15" s="26">
        <v>61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343"/>
      <c r="Q15" s="342"/>
      <c r="R15" s="342"/>
      <c r="S15" s="342"/>
      <c r="T15" s="342"/>
      <c r="U15" s="342"/>
      <c r="V15" s="342"/>
      <c r="W15" s="364"/>
      <c r="X15" s="344"/>
      <c r="Y15" s="139"/>
      <c r="Z15" s="76"/>
      <c r="AA15" s="76"/>
      <c r="AB15" s="76"/>
      <c r="AC15" s="76"/>
      <c r="AD15" s="76"/>
      <c r="AE15" s="76"/>
      <c r="AF15" s="76"/>
      <c r="AG15" s="76"/>
      <c r="AH15" s="76"/>
      <c r="AI15" s="306"/>
      <c r="AJ15" s="391"/>
      <c r="AK15" s="6"/>
      <c r="AL15" s="6"/>
      <c r="AM15" s="6"/>
      <c r="AN15" s="269"/>
      <c r="AO15" s="139"/>
      <c r="AP15" s="6"/>
      <c r="AQ15" s="6"/>
      <c r="AR15" s="6"/>
      <c r="AS15" s="6"/>
      <c r="AT15" s="20"/>
      <c r="AU15" s="378"/>
      <c r="AV15" s="6"/>
      <c r="AW15" s="6"/>
      <c r="AX15" s="6"/>
      <c r="AY15" s="6"/>
      <c r="AZ15" s="6"/>
      <c r="BA15" s="6"/>
      <c r="BB15" s="6"/>
      <c r="BC15" s="303"/>
      <c r="BD15" s="22"/>
      <c r="BE15" s="22"/>
      <c r="BF15" s="22"/>
      <c r="BG15" s="22"/>
      <c r="BH15" s="22"/>
      <c r="BI15" s="22"/>
      <c r="BJ15" s="141"/>
      <c r="BK15" s="329"/>
      <c r="BL15" s="140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201"/>
      <c r="BY15" s="72"/>
      <c r="BZ15" s="22"/>
      <c r="CA15" s="22"/>
      <c r="CB15" s="22"/>
      <c r="CC15" s="22"/>
      <c r="CD15" s="22"/>
      <c r="CE15" s="22"/>
      <c r="CF15" s="22"/>
      <c r="CG15" s="22"/>
      <c r="CH15" s="22"/>
      <c r="CI15" s="21"/>
      <c r="CJ15" s="138"/>
      <c r="CK15" s="72"/>
      <c r="CL15" s="22"/>
      <c r="CM15" s="22"/>
      <c r="CN15" s="22"/>
      <c r="CO15" s="22"/>
      <c r="CP15" s="22"/>
      <c r="CQ15" s="22"/>
      <c r="CR15" s="22"/>
      <c r="CS15" s="22"/>
      <c r="CT15" s="22"/>
      <c r="CU15" s="21"/>
      <c r="CV15" s="201"/>
      <c r="CW15" s="72"/>
      <c r="CX15" s="22"/>
      <c r="CY15" s="22"/>
      <c r="CZ15" s="22"/>
      <c r="DA15" s="22"/>
      <c r="DB15" s="22"/>
      <c r="DC15" s="22"/>
      <c r="DD15" s="22"/>
      <c r="DE15" s="22"/>
      <c r="DF15" s="22"/>
      <c r="DG15" s="21"/>
      <c r="DH15" s="138"/>
      <c r="DI15" s="72"/>
      <c r="DJ15" s="22"/>
      <c r="DK15" s="22"/>
      <c r="DL15" s="22"/>
      <c r="DM15" s="22"/>
      <c r="DN15" s="22"/>
      <c r="DO15" s="22"/>
      <c r="DP15" s="22"/>
      <c r="DQ15" s="22"/>
      <c r="DR15" s="22"/>
      <c r="DS15" s="21"/>
      <c r="DT15" s="138"/>
      <c r="DU15" s="72"/>
      <c r="DV15" s="22"/>
      <c r="DW15" s="22"/>
      <c r="DX15" s="22"/>
      <c r="DY15" s="22"/>
      <c r="DZ15" s="22"/>
      <c r="EA15" s="22"/>
      <c r="EB15" s="22"/>
      <c r="EC15" s="22"/>
      <c r="ED15" s="22"/>
      <c r="EE15" s="141"/>
    </row>
    <row r="16" spans="1:135" ht="15.75" thickBot="1" x14ac:dyDescent="0.3">
      <c r="A16" s="26">
        <v>60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343"/>
      <c r="Q16" s="342"/>
      <c r="R16" s="342"/>
      <c r="S16" s="342"/>
      <c r="T16" s="342"/>
      <c r="U16" s="342"/>
      <c r="V16" s="342"/>
      <c r="W16" s="364"/>
      <c r="X16" s="360"/>
      <c r="Y16" s="140"/>
      <c r="Z16" s="73"/>
      <c r="AA16" s="73"/>
      <c r="AB16" s="73"/>
      <c r="AC16" s="73"/>
      <c r="AD16" s="73"/>
      <c r="AE16" s="73"/>
      <c r="AF16" s="73"/>
      <c r="AG16" s="73"/>
      <c r="AH16" s="73"/>
      <c r="AI16" s="237"/>
      <c r="AJ16" s="296"/>
      <c r="AK16" s="19"/>
      <c r="AL16" s="19"/>
      <c r="AM16" s="19"/>
      <c r="AN16" s="20"/>
      <c r="AO16" s="139"/>
      <c r="AP16" s="6"/>
      <c r="AQ16" s="6"/>
      <c r="AR16" s="6"/>
      <c r="AS16" s="6"/>
      <c r="AT16" s="20"/>
      <c r="AU16" s="378"/>
      <c r="AV16" s="6"/>
      <c r="AW16" s="6"/>
      <c r="AX16" s="6"/>
      <c r="AY16" s="6"/>
      <c r="AZ16" s="6"/>
      <c r="BA16" s="6"/>
      <c r="BB16" s="6"/>
      <c r="BC16" s="139"/>
      <c r="BD16" s="6"/>
      <c r="BE16" s="6"/>
      <c r="BF16" s="6"/>
      <c r="BG16" s="6"/>
      <c r="BH16" s="6"/>
      <c r="BI16" s="6"/>
      <c r="BJ16" s="153"/>
      <c r="BK16" s="329"/>
      <c r="BL16" s="140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40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0"/>
      <c r="CJ16" s="140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20"/>
      <c r="CV16" s="140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20"/>
      <c r="DH16" s="140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20"/>
      <c r="DT16" s="140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42"/>
    </row>
    <row r="17" spans="1:172" ht="15.75" thickBot="1" x14ac:dyDescent="0.3">
      <c r="A17" s="26">
        <v>59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343"/>
      <c r="Q17" s="342"/>
      <c r="R17" s="342"/>
      <c r="S17" s="342"/>
      <c r="T17" s="342"/>
      <c r="U17" s="342"/>
      <c r="V17" s="342"/>
      <c r="W17" s="364"/>
      <c r="X17" s="254"/>
      <c r="Y17" s="189"/>
      <c r="Z17" s="74"/>
      <c r="AA17" s="74"/>
      <c r="AB17" s="74"/>
      <c r="AC17" s="74"/>
      <c r="AD17" s="74"/>
      <c r="AE17" s="74"/>
      <c r="AF17" s="74"/>
      <c r="AG17" s="74"/>
      <c r="AH17" s="74"/>
      <c r="AI17" s="236"/>
      <c r="AJ17" s="296"/>
      <c r="AK17" s="19"/>
      <c r="AL17" s="19"/>
      <c r="AM17" s="19"/>
      <c r="AN17" s="20"/>
      <c r="AO17" s="139"/>
      <c r="AP17" s="6"/>
      <c r="AQ17" s="6"/>
      <c r="AR17" s="6"/>
      <c r="AS17" s="6"/>
      <c r="AT17" s="20"/>
      <c r="AU17" s="378"/>
      <c r="AV17" s="6"/>
      <c r="AW17" s="6"/>
      <c r="AX17" s="6"/>
      <c r="AY17" s="6"/>
      <c r="AZ17" s="6"/>
      <c r="BA17" s="6"/>
      <c r="BB17" s="6"/>
      <c r="BC17" s="139"/>
      <c r="BD17" s="6"/>
      <c r="BE17" s="6"/>
      <c r="BF17" s="6"/>
      <c r="BG17" s="6"/>
      <c r="BH17" s="6"/>
      <c r="BI17" s="6"/>
      <c r="BJ17" s="153"/>
      <c r="BK17" s="329"/>
      <c r="BL17" s="140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40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0"/>
      <c r="CJ17" s="140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20"/>
      <c r="CV17" s="140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20"/>
      <c r="DH17" s="140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20"/>
      <c r="DT17" s="140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42"/>
    </row>
    <row r="18" spans="1:172" ht="15.75" customHeight="1" thickBot="1" x14ac:dyDescent="0.3">
      <c r="A18" s="26">
        <v>58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343"/>
      <c r="Q18" s="342"/>
      <c r="R18" s="342"/>
      <c r="S18" s="342"/>
      <c r="T18" s="342"/>
      <c r="U18" s="342"/>
      <c r="V18" s="342"/>
      <c r="W18" s="364"/>
      <c r="X18" s="135"/>
      <c r="Y18" s="390"/>
      <c r="Z18" s="303"/>
      <c r="AA18" s="22"/>
      <c r="AB18" s="22"/>
      <c r="AC18" s="22"/>
      <c r="AD18" s="302"/>
      <c r="AE18" s="301"/>
      <c r="AF18" s="72"/>
      <c r="AG18" s="72"/>
      <c r="AH18" s="72"/>
      <c r="AI18" s="238"/>
      <c r="AJ18" s="296"/>
      <c r="AK18" s="19"/>
      <c r="AL18" s="19"/>
      <c r="AM18" s="19"/>
      <c r="AN18" s="20"/>
      <c r="AO18" s="139"/>
      <c r="AP18" s="6"/>
      <c r="AQ18" s="6"/>
      <c r="AR18" s="6"/>
      <c r="AS18" s="6"/>
      <c r="AT18" s="20"/>
      <c r="AU18" s="378"/>
      <c r="AV18" s="6"/>
      <c r="AW18" s="6"/>
      <c r="AX18" s="6"/>
      <c r="AY18" s="6"/>
      <c r="AZ18" s="6"/>
      <c r="BA18" s="6"/>
      <c r="BB18" s="6"/>
      <c r="BC18" s="139"/>
      <c r="BD18" s="6"/>
      <c r="BE18" s="6"/>
      <c r="BF18" s="6"/>
      <c r="BG18" s="6"/>
      <c r="BH18" s="6"/>
      <c r="BI18" s="6"/>
      <c r="BJ18" s="153"/>
      <c r="BK18" s="329"/>
      <c r="BL18" s="2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4"/>
      <c r="BX18" s="140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20"/>
      <c r="CJ18" s="140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  <c r="CV18" s="140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20"/>
      <c r="DH18" s="140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20"/>
      <c r="DT18" s="140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42"/>
    </row>
    <row r="19" spans="1:172" ht="15.75" customHeight="1" thickBot="1" x14ac:dyDescent="0.3">
      <c r="A19" s="26">
        <v>57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343"/>
      <c r="Q19" s="342"/>
      <c r="R19" s="342"/>
      <c r="S19" s="342"/>
      <c r="T19" s="342"/>
      <c r="U19" s="342"/>
      <c r="V19" s="342"/>
      <c r="W19" s="364"/>
      <c r="X19" s="360"/>
      <c r="Y19" s="389"/>
      <c r="Z19" s="296"/>
      <c r="AA19" s="19"/>
      <c r="AB19" s="19"/>
      <c r="AC19" s="19"/>
      <c r="AD19" s="251"/>
      <c r="AE19" s="295"/>
      <c r="AF19" s="73"/>
      <c r="AG19" s="73"/>
      <c r="AH19" s="73"/>
      <c r="AI19" s="237"/>
      <c r="AJ19" s="296"/>
      <c r="AK19" s="19"/>
      <c r="AL19" s="19"/>
      <c r="AM19" s="19"/>
      <c r="AN19" s="20"/>
      <c r="AO19" s="140"/>
      <c r="AP19" s="19"/>
      <c r="AQ19" s="19"/>
      <c r="AR19" s="19"/>
      <c r="AS19" s="19"/>
      <c r="AT19" s="20"/>
      <c r="AU19" s="140"/>
      <c r="AV19" s="6"/>
      <c r="AW19" s="6"/>
      <c r="AX19" s="6"/>
      <c r="AY19" s="6"/>
      <c r="AZ19" s="6"/>
      <c r="BA19" s="6"/>
      <c r="BB19" s="6"/>
      <c r="BC19" s="139"/>
      <c r="BD19" s="6"/>
      <c r="BE19" s="6"/>
      <c r="BF19" s="6"/>
      <c r="BG19" s="6"/>
      <c r="BH19" s="6"/>
      <c r="BI19" s="6"/>
      <c r="BJ19" s="153"/>
      <c r="BK19" s="329"/>
      <c r="BL19" s="138"/>
      <c r="BM19" s="72"/>
      <c r="BN19" s="22"/>
      <c r="BO19" s="22"/>
      <c r="BP19" s="22"/>
      <c r="BQ19" s="22"/>
      <c r="BR19" s="22"/>
      <c r="BS19" s="22"/>
      <c r="BT19" s="22"/>
      <c r="BU19" s="22"/>
      <c r="BV19" s="22"/>
      <c r="BW19" s="21"/>
      <c r="BX19" s="140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0"/>
      <c r="CJ19" s="140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  <c r="CV19" s="140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20"/>
      <c r="DH19" s="140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20"/>
      <c r="DT19" s="140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42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</row>
    <row r="20" spans="1:172" ht="15.75" thickBot="1" x14ac:dyDescent="0.3">
      <c r="A20" s="26">
        <v>56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343"/>
      <c r="Q20" s="342"/>
      <c r="R20" s="342"/>
      <c r="S20" s="342"/>
      <c r="T20" s="342"/>
      <c r="U20" s="342"/>
      <c r="V20" s="342"/>
      <c r="W20" s="364"/>
      <c r="X20" s="84"/>
      <c r="Y20" s="389"/>
      <c r="Z20" s="296"/>
      <c r="AA20" s="19"/>
      <c r="AB20" s="19"/>
      <c r="AC20" s="19"/>
      <c r="AD20" s="251"/>
      <c r="AE20" s="295"/>
      <c r="AF20" s="73"/>
      <c r="AG20" s="73"/>
      <c r="AH20" s="73"/>
      <c r="AI20" s="237"/>
      <c r="AJ20" s="296"/>
      <c r="AK20" s="19"/>
      <c r="AL20" s="19"/>
      <c r="AM20" s="19"/>
      <c r="AN20" s="20"/>
      <c r="AO20" s="189"/>
      <c r="AP20" s="3"/>
      <c r="AQ20" s="3"/>
      <c r="AR20" s="3"/>
      <c r="AS20" s="3"/>
      <c r="AT20" s="4"/>
      <c r="AU20" s="2"/>
      <c r="AV20" s="3"/>
      <c r="AW20" s="3"/>
      <c r="AX20" s="3"/>
      <c r="AY20" s="3"/>
      <c r="AZ20" s="3"/>
      <c r="BA20" s="3"/>
      <c r="BB20" s="4"/>
      <c r="BC20" s="139"/>
      <c r="BD20" s="6"/>
      <c r="BE20" s="6"/>
      <c r="BF20" s="6"/>
      <c r="BG20" s="6"/>
      <c r="BH20" s="6"/>
      <c r="BI20" s="6"/>
      <c r="BJ20" s="153"/>
      <c r="BK20" s="329"/>
      <c r="BL20" s="140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0"/>
      <c r="BX20" s="182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2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4"/>
      <c r="CV20" s="182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4"/>
      <c r="DH20" s="2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4"/>
      <c r="DT20" s="2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143"/>
      <c r="EF20" s="375" t="s">
        <v>0</v>
      </c>
      <c r="EG20" s="272" t="s">
        <v>0</v>
      </c>
      <c r="EH20" s="272" t="s">
        <v>0</v>
      </c>
      <c r="EI20" s="272" t="s">
        <v>0</v>
      </c>
      <c r="EJ20" s="272" t="s">
        <v>0</v>
      </c>
      <c r="EK20" s="272" t="s">
        <v>0</v>
      </c>
      <c r="EL20" s="272" t="s">
        <v>0</v>
      </c>
      <c r="EM20" s="272" t="s">
        <v>0</v>
      </c>
      <c r="EN20" s="272" t="s">
        <v>0</v>
      </c>
      <c r="EO20" s="272" t="s">
        <v>0</v>
      </c>
      <c r="EP20" s="272" t="s">
        <v>0</v>
      </c>
      <c r="EQ20" s="358" t="s">
        <v>0</v>
      </c>
    </row>
    <row r="21" spans="1:172" ht="15.75" thickBot="1" x14ac:dyDescent="0.3">
      <c r="A21" s="26">
        <v>55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343"/>
      <c r="Q21" s="342"/>
      <c r="R21" s="342"/>
      <c r="S21" s="342"/>
      <c r="T21" s="342"/>
      <c r="U21" s="342"/>
      <c r="V21" s="342"/>
      <c r="W21" s="364"/>
      <c r="X21" s="360"/>
      <c r="Y21" s="389"/>
      <c r="Z21" s="296"/>
      <c r="AA21" s="19"/>
      <c r="AB21" s="19"/>
      <c r="AC21" s="19"/>
      <c r="AD21" s="251"/>
      <c r="AE21" s="295"/>
      <c r="AF21" s="73"/>
      <c r="AG21" s="73"/>
      <c r="AH21" s="73"/>
      <c r="AI21" s="237"/>
      <c r="AJ21" s="296"/>
      <c r="AK21" s="19"/>
      <c r="AL21" s="19"/>
      <c r="AM21" s="19"/>
      <c r="AN21" s="20"/>
      <c r="AO21" s="215"/>
      <c r="AP21" s="140"/>
      <c r="AQ21" s="19"/>
      <c r="AR21" s="19"/>
      <c r="AS21" s="19"/>
      <c r="AT21" s="20"/>
      <c r="AU21" s="378"/>
      <c r="AV21" s="6"/>
      <c r="AW21" s="6"/>
      <c r="AX21" s="6"/>
      <c r="AY21" s="6"/>
      <c r="AZ21" s="6"/>
      <c r="BA21" s="6"/>
      <c r="BB21" s="6"/>
      <c r="BC21" s="139"/>
      <c r="BD21" s="6"/>
      <c r="BE21" s="6"/>
      <c r="BF21" s="6"/>
      <c r="BG21" s="6"/>
      <c r="BH21" s="6"/>
      <c r="BI21" s="6"/>
      <c r="BJ21" s="153"/>
      <c r="BK21" s="329"/>
      <c r="BL21" s="140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20"/>
      <c r="BX21" s="201"/>
      <c r="BY21" s="72"/>
      <c r="BZ21" s="22"/>
      <c r="CA21" s="22"/>
      <c r="CB21" s="22"/>
      <c r="CC21" s="22"/>
      <c r="CD21" s="22"/>
      <c r="CE21" s="22"/>
      <c r="CF21" s="22"/>
      <c r="CG21" s="22"/>
      <c r="CH21" s="22"/>
      <c r="CI21" s="21"/>
      <c r="CJ21" s="138"/>
      <c r="CK21" s="72"/>
      <c r="CL21" s="22"/>
      <c r="CM21" s="22"/>
      <c r="CN21" s="22"/>
      <c r="CO21" s="22"/>
      <c r="CP21" s="22"/>
      <c r="CQ21" s="22"/>
      <c r="CR21" s="22"/>
      <c r="CS21" s="22"/>
      <c r="CT21" s="22"/>
      <c r="CU21" s="21"/>
      <c r="CV21" s="201"/>
      <c r="CW21" s="72"/>
      <c r="CX21" s="22"/>
      <c r="CY21" s="22"/>
      <c r="CZ21" s="22"/>
      <c r="DA21" s="22"/>
      <c r="DB21" s="22"/>
      <c r="DC21" s="22"/>
      <c r="DD21" s="22"/>
      <c r="DE21" s="22"/>
      <c r="DF21" s="22"/>
      <c r="DG21" s="21"/>
      <c r="DH21" s="138"/>
      <c r="DI21" s="72"/>
      <c r="DJ21" s="22"/>
      <c r="DK21" s="22"/>
      <c r="DL21" s="22"/>
      <c r="DM21" s="22"/>
      <c r="DN21" s="22"/>
      <c r="DO21" s="22"/>
      <c r="DP21" s="22"/>
      <c r="DQ21" s="22"/>
      <c r="DR21" s="22"/>
      <c r="DS21" s="21"/>
      <c r="DT21" s="345"/>
      <c r="DU21" s="76"/>
      <c r="DV21" s="6"/>
      <c r="DW21" s="6"/>
      <c r="DX21" s="6"/>
      <c r="DY21" s="6"/>
      <c r="DZ21" s="6"/>
      <c r="EA21" s="6"/>
      <c r="EB21" s="6"/>
      <c r="EC21" s="6"/>
      <c r="ED21" s="6"/>
      <c r="EE21" s="7"/>
      <c r="EF21" s="139"/>
      <c r="EG21" s="76"/>
      <c r="EH21" s="6"/>
      <c r="EI21" s="6"/>
      <c r="EJ21" s="6"/>
      <c r="EK21" s="6"/>
      <c r="EL21" s="6"/>
      <c r="EM21" s="6"/>
      <c r="EN21" s="6"/>
      <c r="EO21" s="6"/>
      <c r="EP21" s="6"/>
      <c r="EQ21" s="153"/>
    </row>
    <row r="22" spans="1:172" ht="15.75" thickBot="1" x14ac:dyDescent="0.3">
      <c r="A22" s="26">
        <v>54</v>
      </c>
      <c r="B22" s="60"/>
      <c r="C22" s="1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89"/>
      <c r="Q22" s="338"/>
      <c r="R22" s="338"/>
      <c r="S22" s="338"/>
      <c r="T22" s="338"/>
      <c r="U22" s="338"/>
      <c r="V22" s="338"/>
      <c r="W22" s="388"/>
      <c r="X22" s="273"/>
      <c r="Y22" s="387"/>
      <c r="Z22" s="189"/>
      <c r="AA22" s="3"/>
      <c r="AB22" s="3"/>
      <c r="AC22" s="3"/>
      <c r="AD22" s="245"/>
      <c r="AE22" s="189"/>
      <c r="AF22" s="74"/>
      <c r="AG22" s="74"/>
      <c r="AH22" s="74"/>
      <c r="AI22" s="236"/>
      <c r="AJ22" s="189"/>
      <c r="AK22" s="3"/>
      <c r="AL22" s="3"/>
      <c r="AM22" s="3"/>
      <c r="AN22" s="4"/>
      <c r="AO22" s="215"/>
      <c r="AP22" s="140"/>
      <c r="AQ22" s="19"/>
      <c r="AR22" s="19"/>
      <c r="AS22" s="19"/>
      <c r="AT22" s="20"/>
      <c r="AU22" s="378"/>
      <c r="AV22" s="6"/>
      <c r="AW22" s="6"/>
      <c r="AX22" s="6"/>
      <c r="AY22" s="6"/>
      <c r="AZ22" s="6"/>
      <c r="BA22" s="6"/>
      <c r="BB22" s="6"/>
      <c r="BC22" s="139"/>
      <c r="BD22" s="6"/>
      <c r="BE22" s="6"/>
      <c r="BF22" s="6"/>
      <c r="BG22" s="6"/>
      <c r="BH22" s="6"/>
      <c r="BI22" s="6"/>
      <c r="BJ22" s="153"/>
      <c r="BK22" s="329"/>
      <c r="BL22" s="140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40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140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  <c r="CV22" s="140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20"/>
      <c r="DH22" s="140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20"/>
      <c r="DT22" s="140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20"/>
      <c r="EF22" s="140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42"/>
    </row>
    <row r="23" spans="1:172" ht="15.75" thickBot="1" x14ac:dyDescent="0.3">
      <c r="A23" s="26">
        <v>53</v>
      </c>
      <c r="B23" s="60"/>
      <c r="C23" s="1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53"/>
      <c r="Q23" s="62"/>
      <c r="R23" s="232"/>
      <c r="S23" s="386"/>
      <c r="T23" s="385"/>
      <c r="U23" s="385"/>
      <c r="V23" s="385"/>
      <c r="W23" s="385"/>
      <c r="X23" s="384"/>
      <c r="Y23" s="62"/>
      <c r="Z23" s="62"/>
      <c r="AA23" s="62"/>
      <c r="AB23" s="62"/>
      <c r="AC23" s="62"/>
      <c r="AD23" s="232"/>
      <c r="AE23" s="98"/>
      <c r="AF23" s="6"/>
      <c r="AG23" s="6"/>
      <c r="AH23" s="6"/>
      <c r="AI23" s="7"/>
      <c r="AJ23" s="138"/>
      <c r="AK23" s="72"/>
      <c r="AL23" s="72"/>
      <c r="AM23" s="72"/>
      <c r="AN23" s="72"/>
      <c r="AO23" s="238"/>
      <c r="AP23" s="140"/>
      <c r="AQ23" s="19"/>
      <c r="AR23" s="19"/>
      <c r="AS23" s="19"/>
      <c r="AT23" s="20"/>
      <c r="AU23" s="378"/>
      <c r="AV23" s="6"/>
      <c r="AW23" s="6"/>
      <c r="AX23" s="6"/>
      <c r="AY23" s="6"/>
      <c r="AZ23" s="6"/>
      <c r="BA23" s="6"/>
      <c r="BB23" s="6"/>
      <c r="BC23" s="368"/>
      <c r="BD23" s="36"/>
      <c r="BE23" s="36"/>
      <c r="BF23" s="36"/>
      <c r="BG23" s="36"/>
      <c r="BH23" s="36"/>
      <c r="BI23" s="36"/>
      <c r="BJ23" s="367"/>
      <c r="BK23" s="329"/>
      <c r="BL23" s="140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40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0"/>
      <c r="CJ23" s="140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40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20"/>
      <c r="DH23" s="140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  <c r="DT23" s="140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20"/>
      <c r="EF23" s="140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42"/>
    </row>
    <row r="24" spans="1:172" ht="15.75" thickBot="1" x14ac:dyDescent="0.3">
      <c r="A24" s="26">
        <v>52</v>
      </c>
      <c r="B24" s="60"/>
      <c r="C24" s="373"/>
      <c r="D24" s="256" t="s">
        <v>0</v>
      </c>
      <c r="E24" s="136" t="s">
        <v>0</v>
      </c>
      <c r="F24" s="256" t="s">
        <v>0</v>
      </c>
      <c r="G24" s="256" t="s">
        <v>0</v>
      </c>
      <c r="H24" s="256" t="s">
        <v>0</v>
      </c>
      <c r="I24" s="256" t="s">
        <v>0</v>
      </c>
      <c r="J24" s="256" t="s">
        <v>0</v>
      </c>
      <c r="K24" s="256" t="s">
        <v>0</v>
      </c>
      <c r="L24" s="256" t="s">
        <v>0</v>
      </c>
      <c r="M24" s="256" t="s">
        <v>0</v>
      </c>
      <c r="N24" s="256" t="s">
        <v>0</v>
      </c>
      <c r="O24" s="255" t="s">
        <v>0</v>
      </c>
      <c r="P24" s="383"/>
      <c r="Q24" s="382"/>
      <c r="R24" s="382"/>
      <c r="S24" s="382"/>
      <c r="T24" s="382"/>
      <c r="U24" s="382"/>
      <c r="V24" s="382"/>
      <c r="W24" s="382"/>
      <c r="X24" s="381"/>
      <c r="Y24" s="205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140"/>
      <c r="AK24" s="73"/>
      <c r="AL24" s="73"/>
      <c r="AM24" s="73"/>
      <c r="AN24" s="73"/>
      <c r="AO24" s="237"/>
      <c r="AP24" s="140"/>
      <c r="AQ24" s="19"/>
      <c r="AR24" s="19"/>
      <c r="AS24" s="19"/>
      <c r="AT24" s="20"/>
      <c r="AU24" s="378"/>
      <c r="AV24" s="6"/>
      <c r="AW24" s="6"/>
      <c r="AX24" s="6"/>
      <c r="AY24" s="6"/>
      <c r="AZ24" s="6"/>
      <c r="BA24" s="6"/>
      <c r="BB24" s="6"/>
      <c r="BC24" s="303"/>
      <c r="BD24" s="22"/>
      <c r="BE24" s="22"/>
      <c r="BF24" s="22"/>
      <c r="BG24" s="22"/>
      <c r="BH24" s="22"/>
      <c r="BI24" s="22"/>
      <c r="BJ24" s="141"/>
      <c r="BK24" s="329"/>
      <c r="BL24" s="2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4"/>
      <c r="BX24" s="140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0"/>
      <c r="CJ24" s="140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  <c r="CV24" s="140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20"/>
      <c r="DH24" s="140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20"/>
      <c r="DT24" s="140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20"/>
      <c r="EF24" s="140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42"/>
    </row>
    <row r="25" spans="1:172" ht="15.75" thickBot="1" x14ac:dyDescent="0.3">
      <c r="A25" s="26">
        <v>51</v>
      </c>
      <c r="B25" s="60"/>
      <c r="C25" s="373"/>
      <c r="D25" s="254"/>
      <c r="E25" s="62"/>
      <c r="F25" s="233"/>
      <c r="G25" s="232"/>
      <c r="H25" s="252"/>
      <c r="I25" s="22"/>
      <c r="J25" s="22"/>
      <c r="K25" s="22"/>
      <c r="L25" s="22"/>
      <c r="M25" s="22"/>
      <c r="N25" s="22"/>
      <c r="O25" s="141"/>
      <c r="P25" s="380"/>
      <c r="Q25" s="379"/>
      <c r="R25" s="379"/>
      <c r="S25" s="379"/>
      <c r="T25" s="379"/>
      <c r="U25" s="379"/>
      <c r="V25" s="379"/>
      <c r="W25" s="379"/>
      <c r="X25" s="340"/>
      <c r="Y25" s="205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189"/>
      <c r="AK25" s="74"/>
      <c r="AL25" s="74"/>
      <c r="AM25" s="74"/>
      <c r="AN25" s="74"/>
      <c r="AO25" s="236"/>
      <c r="AP25" s="140"/>
      <c r="AQ25" s="19"/>
      <c r="AR25" s="19"/>
      <c r="AS25" s="19"/>
      <c r="AT25" s="20"/>
      <c r="AU25" s="378"/>
      <c r="AV25" s="6"/>
      <c r="AW25" s="6"/>
      <c r="AX25" s="6"/>
      <c r="AY25" s="6"/>
      <c r="AZ25" s="6"/>
      <c r="BA25" s="6"/>
      <c r="BB25" s="6"/>
      <c r="BC25" s="139"/>
      <c r="BD25" s="6"/>
      <c r="BE25" s="6"/>
      <c r="BF25" s="6"/>
      <c r="BG25" s="6"/>
      <c r="BH25" s="6"/>
      <c r="BI25" s="6"/>
      <c r="BJ25" s="153"/>
      <c r="BK25" s="329"/>
      <c r="BL25" s="138"/>
      <c r="BM25" s="72"/>
      <c r="BN25" s="22"/>
      <c r="BO25" s="22"/>
      <c r="BP25" s="22"/>
      <c r="BQ25" s="22"/>
      <c r="BR25" s="22"/>
      <c r="BS25" s="22"/>
      <c r="BT25" s="22"/>
      <c r="BU25" s="22"/>
      <c r="BV25" s="22"/>
      <c r="BW25" s="21"/>
      <c r="BX25" s="140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140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  <c r="CV25" s="140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20"/>
      <c r="DH25" s="140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20"/>
      <c r="DT25" s="140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20"/>
      <c r="EF25" s="140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42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</row>
    <row r="26" spans="1:172" ht="15.75" thickBot="1" x14ac:dyDescent="0.3">
      <c r="A26" s="26">
        <v>50</v>
      </c>
      <c r="B26" s="60"/>
      <c r="C26" s="373"/>
      <c r="D26" s="92"/>
      <c r="E26" s="5"/>
      <c r="F26" s="6"/>
      <c r="G26" s="6"/>
      <c r="H26" s="19"/>
      <c r="I26" s="19"/>
      <c r="J26" s="19"/>
      <c r="K26" s="19"/>
      <c r="L26" s="19"/>
      <c r="M26" s="19"/>
      <c r="N26" s="19"/>
      <c r="O26" s="142"/>
      <c r="P26" s="354"/>
      <c r="Q26" s="353"/>
      <c r="R26" s="353"/>
      <c r="S26" s="353"/>
      <c r="T26" s="353"/>
      <c r="U26" s="353"/>
      <c r="V26" s="353"/>
      <c r="W26" s="353"/>
      <c r="X26" s="363"/>
      <c r="Y26" s="205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138"/>
      <c r="AK26" s="72"/>
      <c r="AL26" s="72"/>
      <c r="AM26" s="72"/>
      <c r="AN26" s="72"/>
      <c r="AO26" s="238"/>
      <c r="AP26" s="140"/>
      <c r="AQ26" s="19"/>
      <c r="AR26" s="19"/>
      <c r="AS26" s="19"/>
      <c r="AT26" s="20"/>
      <c r="AU26" s="378"/>
      <c r="AV26" s="6"/>
      <c r="AW26" s="6"/>
      <c r="AX26" s="6"/>
      <c r="AY26" s="6"/>
      <c r="AZ26" s="6"/>
      <c r="BA26" s="6"/>
      <c r="BB26" s="6"/>
      <c r="BC26" s="139"/>
      <c r="BD26" s="6"/>
      <c r="BE26" s="6"/>
      <c r="BF26" s="6"/>
      <c r="BG26" s="6"/>
      <c r="BH26" s="6"/>
      <c r="BI26" s="6"/>
      <c r="BJ26" s="153"/>
      <c r="BK26" s="329"/>
      <c r="BL26" s="140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20"/>
      <c r="BX26" s="182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2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4"/>
      <c r="CV26" s="182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4"/>
      <c r="DH26" s="2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4"/>
      <c r="DT26" s="182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4"/>
      <c r="EF26" s="2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143"/>
      <c r="ER26" s="375" t="s">
        <v>0</v>
      </c>
      <c r="ES26" s="272" t="s">
        <v>0</v>
      </c>
      <c r="ET26" s="272" t="s">
        <v>0</v>
      </c>
      <c r="EU26" s="272" t="s">
        <v>0</v>
      </c>
      <c r="EV26" s="272" t="s">
        <v>0</v>
      </c>
      <c r="EW26" s="272" t="s">
        <v>0</v>
      </c>
      <c r="EX26" s="272" t="s">
        <v>0</v>
      </c>
      <c r="EY26" s="272" t="s">
        <v>0</v>
      </c>
      <c r="EZ26" s="272" t="s">
        <v>0</v>
      </c>
      <c r="FA26" s="272" t="s">
        <v>0</v>
      </c>
      <c r="FB26" s="272" t="s">
        <v>0</v>
      </c>
      <c r="FC26" s="358" t="s">
        <v>0</v>
      </c>
    </row>
    <row r="27" spans="1:172" ht="15.75" thickBot="1" x14ac:dyDescent="0.3">
      <c r="A27" s="26">
        <v>49</v>
      </c>
      <c r="B27" s="60"/>
      <c r="C27" s="373"/>
      <c r="D27" s="92"/>
      <c r="E27" s="199"/>
      <c r="F27" s="19"/>
      <c r="G27" s="19"/>
      <c r="H27" s="19"/>
      <c r="I27" s="19"/>
      <c r="J27" s="19"/>
      <c r="K27" s="19"/>
      <c r="L27" s="19"/>
      <c r="M27" s="19"/>
      <c r="N27" s="19"/>
      <c r="O27" s="142"/>
      <c r="P27" s="343"/>
      <c r="Q27" s="342"/>
      <c r="R27" s="342"/>
      <c r="S27" s="342"/>
      <c r="T27" s="342"/>
      <c r="U27" s="342"/>
      <c r="V27" s="342"/>
      <c r="W27" s="342"/>
      <c r="X27" s="341"/>
      <c r="Y27" s="205"/>
      <c r="Z27" s="19"/>
      <c r="AA27" s="19"/>
      <c r="AB27" s="19"/>
      <c r="AC27" s="19"/>
      <c r="AD27" s="19"/>
      <c r="AE27" s="19"/>
      <c r="AF27" s="19"/>
      <c r="AG27" s="19"/>
      <c r="AH27" s="19"/>
      <c r="AI27" s="20"/>
      <c r="AJ27" s="140"/>
      <c r="AK27" s="73"/>
      <c r="AL27" s="73"/>
      <c r="AM27" s="73"/>
      <c r="AN27" s="73"/>
      <c r="AO27" s="237"/>
      <c r="AP27" s="140"/>
      <c r="AQ27" s="19"/>
      <c r="AR27" s="19"/>
      <c r="AS27" s="19"/>
      <c r="AT27" s="20"/>
      <c r="AU27" s="184"/>
      <c r="AV27" s="266"/>
      <c r="AW27" s="266"/>
      <c r="AX27" s="266"/>
      <c r="AY27" s="266"/>
      <c r="AZ27" s="6"/>
      <c r="BA27" s="6"/>
      <c r="BB27" s="6"/>
      <c r="BC27" s="139"/>
      <c r="BD27" s="6"/>
      <c r="BE27" s="6"/>
      <c r="BF27" s="6"/>
      <c r="BG27" s="6"/>
      <c r="BH27" s="6"/>
      <c r="BI27" s="6"/>
      <c r="BJ27" s="153"/>
      <c r="BK27" s="329"/>
      <c r="BL27" s="140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201"/>
      <c r="BY27" s="72"/>
      <c r="BZ27" s="22"/>
      <c r="CA27" s="22"/>
      <c r="CB27" s="22"/>
      <c r="CC27" s="22"/>
      <c r="CD27" s="22"/>
      <c r="CE27" s="22"/>
      <c r="CF27" s="22"/>
      <c r="CG27" s="22"/>
      <c r="CH27" s="22"/>
      <c r="CI27" s="21"/>
      <c r="CJ27" s="138"/>
      <c r="CK27" s="72"/>
      <c r="CL27" s="22"/>
      <c r="CM27" s="22"/>
      <c r="CN27" s="22"/>
      <c r="CO27" s="22"/>
      <c r="CP27" s="22"/>
      <c r="CQ27" s="22"/>
      <c r="CR27" s="22"/>
      <c r="CS27" s="22"/>
      <c r="CT27" s="22"/>
      <c r="CU27" s="21"/>
      <c r="CV27" s="201"/>
      <c r="CW27" s="72"/>
      <c r="CX27" s="22"/>
      <c r="CY27" s="22"/>
      <c r="CZ27" s="22"/>
      <c r="DA27" s="22"/>
      <c r="DB27" s="22"/>
      <c r="DC27" s="22"/>
      <c r="DD27" s="22"/>
      <c r="DE27" s="22"/>
      <c r="DF27" s="22"/>
      <c r="DG27" s="21"/>
      <c r="DH27" s="138"/>
      <c r="DI27" s="72"/>
      <c r="DJ27" s="22"/>
      <c r="DK27" s="22"/>
      <c r="DL27" s="22"/>
      <c r="DM27" s="22"/>
      <c r="DN27" s="22"/>
      <c r="DO27" s="22"/>
      <c r="DP27" s="22"/>
      <c r="DQ27" s="22"/>
      <c r="DR27" s="22"/>
      <c r="DS27" s="21"/>
      <c r="DT27" s="201"/>
      <c r="DU27" s="72"/>
      <c r="DV27" s="22"/>
      <c r="DW27" s="22"/>
      <c r="DX27" s="22"/>
      <c r="DY27" s="22"/>
      <c r="DZ27" s="22"/>
      <c r="EA27" s="22"/>
      <c r="EB27" s="22"/>
      <c r="EC27" s="22"/>
      <c r="ED27" s="22"/>
      <c r="EE27" s="21"/>
      <c r="EF27" s="138"/>
      <c r="EG27" s="72"/>
      <c r="EH27" s="22"/>
      <c r="EI27" s="22"/>
      <c r="EJ27" s="22"/>
      <c r="EK27" s="22"/>
      <c r="EL27" s="22"/>
      <c r="EM27" s="22"/>
      <c r="EN27" s="22"/>
      <c r="EO27" s="22"/>
      <c r="EP27" s="22"/>
      <c r="EQ27" s="21"/>
      <c r="ER27" s="201"/>
      <c r="ES27" s="72"/>
      <c r="ET27" s="22"/>
      <c r="EU27" s="22"/>
      <c r="EV27" s="22"/>
      <c r="EW27" s="22"/>
      <c r="EX27" s="22"/>
      <c r="EY27" s="22"/>
      <c r="EZ27" s="22"/>
      <c r="FA27" s="22"/>
      <c r="FB27" s="22"/>
      <c r="FC27" s="141"/>
    </row>
    <row r="28" spans="1:172" ht="15.75" thickBot="1" x14ac:dyDescent="0.3">
      <c r="A28" s="26">
        <v>48</v>
      </c>
      <c r="B28" s="60"/>
      <c r="C28" s="373"/>
      <c r="D28" s="92"/>
      <c r="E28" s="199"/>
      <c r="F28" s="19"/>
      <c r="G28" s="19"/>
      <c r="H28" s="19"/>
      <c r="I28" s="19"/>
      <c r="J28" s="19"/>
      <c r="K28" s="19"/>
      <c r="L28" s="19"/>
      <c r="M28" s="19"/>
      <c r="N28" s="19"/>
      <c r="O28" s="142"/>
      <c r="P28" s="343"/>
      <c r="Q28" s="342"/>
      <c r="R28" s="342"/>
      <c r="S28" s="342"/>
      <c r="T28" s="342"/>
      <c r="U28" s="342"/>
      <c r="V28" s="342"/>
      <c r="W28" s="342"/>
      <c r="X28" s="341"/>
      <c r="Y28" s="205"/>
      <c r="Z28" s="19"/>
      <c r="AA28" s="19"/>
      <c r="AB28" s="19"/>
      <c r="AC28" s="19"/>
      <c r="AD28" s="19"/>
      <c r="AE28" s="19"/>
      <c r="AF28" s="19"/>
      <c r="AG28" s="19"/>
      <c r="AH28" s="19"/>
      <c r="AI28" s="20"/>
      <c r="AJ28" s="189"/>
      <c r="AK28" s="74"/>
      <c r="AL28" s="74"/>
      <c r="AM28" s="74"/>
      <c r="AN28" s="74"/>
      <c r="AO28" s="236"/>
      <c r="AP28" s="140"/>
      <c r="AQ28" s="19"/>
      <c r="AR28" s="19"/>
      <c r="AS28" s="19"/>
      <c r="AT28" s="20"/>
      <c r="AU28" s="377"/>
      <c r="AV28" s="208"/>
      <c r="AW28" s="309"/>
      <c r="AX28" s="110"/>
      <c r="AY28" s="2"/>
      <c r="AZ28" s="3"/>
      <c r="BA28" s="36"/>
      <c r="BB28" s="37"/>
      <c r="BC28" s="139"/>
      <c r="BD28" s="6"/>
      <c r="BE28" s="6"/>
      <c r="BF28" s="6"/>
      <c r="BG28" s="6"/>
      <c r="BH28" s="6"/>
      <c r="BI28" s="6"/>
      <c r="BJ28" s="153"/>
      <c r="BK28" s="329"/>
      <c r="BL28" s="140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40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/>
      <c r="CJ28" s="140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  <c r="CV28" s="140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20"/>
      <c r="DH28" s="140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20"/>
      <c r="DT28" s="140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20"/>
      <c r="EF28" s="140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/>
      <c r="ER28" s="140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42"/>
    </row>
    <row r="29" spans="1:172" ht="15.75" thickBot="1" x14ac:dyDescent="0.3">
      <c r="A29" s="26">
        <v>47</v>
      </c>
      <c r="B29" s="60"/>
      <c r="C29" s="373"/>
      <c r="D29" s="92"/>
      <c r="E29" s="199"/>
      <c r="F29" s="19"/>
      <c r="G29" s="19"/>
      <c r="H29" s="19"/>
      <c r="I29" s="19"/>
      <c r="J29" s="19"/>
      <c r="K29" s="19"/>
      <c r="L29" s="19"/>
      <c r="M29" s="19"/>
      <c r="N29" s="19"/>
      <c r="O29" s="142"/>
      <c r="P29" s="343"/>
      <c r="Q29" s="342"/>
      <c r="R29" s="342"/>
      <c r="S29" s="342"/>
      <c r="T29" s="342"/>
      <c r="U29" s="342"/>
      <c r="V29" s="342"/>
      <c r="W29" s="342"/>
      <c r="X29" s="341"/>
      <c r="Y29" s="205"/>
      <c r="Z29" s="19"/>
      <c r="AA29" s="19"/>
      <c r="AB29" s="19"/>
      <c r="AC29" s="19"/>
      <c r="AD29" s="19"/>
      <c r="AE29" s="19"/>
      <c r="AF29" s="19"/>
      <c r="AG29" s="19"/>
      <c r="AH29" s="19"/>
      <c r="AI29" s="20"/>
      <c r="AJ29" s="138"/>
      <c r="AK29" s="72"/>
      <c r="AL29" s="72"/>
      <c r="AM29" s="72"/>
      <c r="AN29" s="72"/>
      <c r="AO29" s="238"/>
      <c r="AP29" s="140"/>
      <c r="AQ29" s="19"/>
      <c r="AR29" s="19"/>
      <c r="AS29" s="19"/>
      <c r="AT29" s="20"/>
      <c r="AU29" s="140"/>
      <c r="AV29" s="19"/>
      <c r="AW29" s="19"/>
      <c r="AX29" s="19"/>
      <c r="AY29" s="6"/>
      <c r="AZ29" s="6"/>
      <c r="BA29" s="6"/>
      <c r="BB29" s="376"/>
      <c r="BC29" s="303"/>
      <c r="BD29" s="22"/>
      <c r="BE29" s="22"/>
      <c r="BF29" s="22"/>
      <c r="BG29" s="22"/>
      <c r="BH29" s="22"/>
      <c r="BI29" s="22"/>
      <c r="BJ29" s="141"/>
      <c r="BK29" s="329"/>
      <c r="BL29" s="140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0"/>
      <c r="BX29" s="140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140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  <c r="CV29" s="140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20"/>
      <c r="DH29" s="140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20"/>
      <c r="DT29" s="140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20"/>
      <c r="EF29" s="140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40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42"/>
    </row>
    <row r="30" spans="1:172" ht="15.75" thickBot="1" x14ac:dyDescent="0.3">
      <c r="A30" s="26">
        <v>46</v>
      </c>
      <c r="B30" s="60"/>
      <c r="C30" s="373"/>
      <c r="D30" s="92"/>
      <c r="E30" s="199"/>
      <c r="F30" s="19"/>
      <c r="G30" s="19"/>
      <c r="H30" s="19"/>
      <c r="I30" s="19"/>
      <c r="J30" s="19"/>
      <c r="K30" s="19"/>
      <c r="L30" s="19"/>
      <c r="M30" s="19"/>
      <c r="N30" s="19"/>
      <c r="O30" s="142"/>
      <c r="P30" s="343"/>
      <c r="Q30" s="342"/>
      <c r="R30" s="342"/>
      <c r="S30" s="342"/>
      <c r="T30" s="342"/>
      <c r="U30" s="342"/>
      <c r="V30" s="342"/>
      <c r="W30" s="342"/>
      <c r="X30" s="341"/>
      <c r="Y30" s="205"/>
      <c r="Z30" s="19"/>
      <c r="AA30" s="19"/>
      <c r="AB30" s="19"/>
      <c r="AC30" s="19"/>
      <c r="AD30" s="19"/>
      <c r="AE30" s="19"/>
      <c r="AF30" s="19"/>
      <c r="AG30" s="19"/>
      <c r="AH30" s="19"/>
      <c r="AI30" s="20"/>
      <c r="AJ30" s="140"/>
      <c r="AK30" s="73"/>
      <c r="AL30" s="73"/>
      <c r="AM30" s="73"/>
      <c r="AN30" s="73"/>
      <c r="AO30" s="237"/>
      <c r="AP30" s="140"/>
      <c r="AQ30" s="19"/>
      <c r="AR30" s="19"/>
      <c r="AS30" s="19"/>
      <c r="AT30" s="20"/>
      <c r="AU30" s="140"/>
      <c r="AV30" s="19"/>
      <c r="AW30" s="19"/>
      <c r="AX30" s="19"/>
      <c r="AY30" s="19"/>
      <c r="AZ30" s="19"/>
      <c r="BA30" s="19"/>
      <c r="BB30" s="19"/>
      <c r="BC30" s="139"/>
      <c r="BD30" s="6"/>
      <c r="BE30" s="6"/>
      <c r="BF30" s="6"/>
      <c r="BG30" s="6"/>
      <c r="BH30" s="6"/>
      <c r="BI30" s="6"/>
      <c r="BJ30" s="153"/>
      <c r="BK30" s="329"/>
      <c r="BL30" s="2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4"/>
      <c r="BX30" s="140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140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  <c r="CV30" s="140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20"/>
      <c r="DH30" s="140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20"/>
      <c r="DT30" s="140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20"/>
      <c r="EF30" s="140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/>
      <c r="ER30" s="140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42"/>
    </row>
    <row r="31" spans="1:172" ht="15.75" thickBot="1" x14ac:dyDescent="0.3">
      <c r="A31" s="26">
        <v>45</v>
      </c>
      <c r="B31" s="60"/>
      <c r="C31" s="373"/>
      <c r="D31" s="92"/>
      <c r="E31" s="199"/>
      <c r="F31" s="19"/>
      <c r="G31" s="19"/>
      <c r="H31" s="19"/>
      <c r="I31" s="19"/>
      <c r="J31" s="19"/>
      <c r="K31" s="19"/>
      <c r="L31" s="19"/>
      <c r="M31" s="19"/>
      <c r="N31" s="19"/>
      <c r="O31" s="142"/>
      <c r="P31" s="339"/>
      <c r="Q31" s="338"/>
      <c r="R31" s="338"/>
      <c r="S31" s="338"/>
      <c r="T31" s="338"/>
      <c r="U31" s="338"/>
      <c r="V31" s="338"/>
      <c r="W31" s="338"/>
      <c r="X31" s="340"/>
      <c r="Y31" s="184"/>
      <c r="Z31" s="3"/>
      <c r="AA31" s="19"/>
      <c r="AB31" s="19"/>
      <c r="AC31" s="19"/>
      <c r="AD31" s="19"/>
      <c r="AE31" s="19"/>
      <c r="AF31" s="19"/>
      <c r="AG31" s="19"/>
      <c r="AH31" s="19"/>
      <c r="AI31" s="20"/>
      <c r="AJ31" s="189"/>
      <c r="AK31" s="74"/>
      <c r="AL31" s="74"/>
      <c r="AM31" s="74"/>
      <c r="AN31" s="74"/>
      <c r="AO31" s="236"/>
      <c r="AP31" s="140"/>
      <c r="AQ31" s="19"/>
      <c r="AR31" s="19"/>
      <c r="AS31" s="19"/>
      <c r="AT31" s="20"/>
      <c r="AU31" s="140"/>
      <c r="AV31" s="19"/>
      <c r="AW31" s="19"/>
      <c r="AX31" s="19"/>
      <c r="AY31" s="19"/>
      <c r="AZ31" s="19"/>
      <c r="BA31" s="19"/>
      <c r="BB31" s="19"/>
      <c r="BC31" s="139"/>
      <c r="BD31" s="6"/>
      <c r="BE31" s="6"/>
      <c r="BF31" s="6"/>
      <c r="BG31" s="6"/>
      <c r="BH31" s="6"/>
      <c r="BI31" s="6"/>
      <c r="BJ31" s="153"/>
      <c r="BK31" s="329"/>
      <c r="BL31" s="138"/>
      <c r="BM31" s="72"/>
      <c r="BN31" s="22"/>
      <c r="BO31" s="22"/>
      <c r="BP31" s="22"/>
      <c r="BQ31" s="22"/>
      <c r="BR31" s="22"/>
      <c r="BS31" s="22"/>
      <c r="BT31" s="22"/>
      <c r="BU31" s="22"/>
      <c r="BV31" s="22"/>
      <c r="BW31" s="21"/>
      <c r="BX31" s="140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140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  <c r="CV31" s="140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20"/>
      <c r="DH31" s="140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20"/>
      <c r="DT31" s="140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20"/>
      <c r="EF31" s="140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/>
      <c r="ER31" s="140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42"/>
      <c r="FD31" s="32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</row>
    <row r="32" spans="1:172" ht="15.75" thickBot="1" x14ac:dyDescent="0.3">
      <c r="A32" s="26">
        <v>44</v>
      </c>
      <c r="B32" s="60"/>
      <c r="C32" s="373"/>
      <c r="D32" s="92"/>
      <c r="E32" s="199"/>
      <c r="F32" s="19"/>
      <c r="G32" s="19"/>
      <c r="H32" s="19"/>
      <c r="I32" s="19"/>
      <c r="J32" s="19"/>
      <c r="K32" s="19"/>
      <c r="L32" s="19"/>
      <c r="M32" s="19"/>
      <c r="N32" s="19"/>
      <c r="O32" s="142"/>
      <c r="P32" s="354"/>
      <c r="Q32" s="353"/>
      <c r="R32" s="353"/>
      <c r="S32" s="353"/>
      <c r="T32" s="353"/>
      <c r="U32" s="353"/>
      <c r="V32" s="353"/>
      <c r="W32" s="369"/>
      <c r="X32" s="229"/>
      <c r="Y32" s="151"/>
      <c r="Z32" s="240"/>
      <c r="AA32" s="189"/>
      <c r="AB32" s="3"/>
      <c r="AC32" s="3"/>
      <c r="AD32" s="3"/>
      <c r="AE32" s="3"/>
      <c r="AF32" s="3"/>
      <c r="AG32" s="3"/>
      <c r="AH32" s="3"/>
      <c r="AI32" s="4"/>
      <c r="AJ32" s="138"/>
      <c r="AK32" s="72"/>
      <c r="AL32" s="72"/>
      <c r="AM32" s="72"/>
      <c r="AN32" s="72"/>
      <c r="AO32" s="238"/>
      <c r="AP32" s="140"/>
      <c r="AQ32" s="19"/>
      <c r="AR32" s="19"/>
      <c r="AS32" s="19"/>
      <c r="AT32" s="20"/>
      <c r="AU32" s="140"/>
      <c r="AV32" s="19"/>
      <c r="AW32" s="19"/>
      <c r="AX32" s="19"/>
      <c r="AY32" s="19"/>
      <c r="AZ32" s="19"/>
      <c r="BA32" s="19"/>
      <c r="BB32" s="19"/>
      <c r="BC32" s="139"/>
      <c r="BD32" s="6"/>
      <c r="BE32" s="6"/>
      <c r="BF32" s="6"/>
      <c r="BG32" s="6"/>
      <c r="BH32" s="6"/>
      <c r="BI32" s="6"/>
      <c r="BJ32" s="153"/>
      <c r="BK32" s="329"/>
      <c r="BL32" s="140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82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2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4"/>
      <c r="CV32" s="182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4"/>
      <c r="DH32" s="2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4"/>
      <c r="DT32" s="182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4"/>
      <c r="EF32" s="2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4"/>
      <c r="ER32" s="182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143"/>
      <c r="FD32" s="375" t="s">
        <v>0</v>
      </c>
      <c r="FE32" s="272" t="s">
        <v>0</v>
      </c>
      <c r="FF32" s="272" t="s">
        <v>0</v>
      </c>
      <c r="FG32" s="272" t="s">
        <v>0</v>
      </c>
      <c r="FH32" s="272" t="s">
        <v>0</v>
      </c>
      <c r="FI32" s="272" t="s">
        <v>0</v>
      </c>
      <c r="FJ32" s="272" t="s">
        <v>0</v>
      </c>
      <c r="FK32" s="272" t="s">
        <v>0</v>
      </c>
      <c r="FL32" s="272" t="s">
        <v>0</v>
      </c>
      <c r="FM32" s="272" t="s">
        <v>0</v>
      </c>
      <c r="FN32" s="272" t="s">
        <v>0</v>
      </c>
      <c r="FO32" s="358" t="s">
        <v>0</v>
      </c>
      <c r="FP32" s="371"/>
    </row>
    <row r="33" spans="1:196" ht="15.75" thickBot="1" x14ac:dyDescent="0.3">
      <c r="A33" s="26">
        <v>43</v>
      </c>
      <c r="B33" s="60"/>
      <c r="C33" s="373"/>
      <c r="D33" s="92"/>
      <c r="E33" s="199"/>
      <c r="F33" s="19"/>
      <c r="G33" s="19"/>
      <c r="H33" s="19"/>
      <c r="I33" s="19"/>
      <c r="J33" s="19"/>
      <c r="K33" s="19"/>
      <c r="L33" s="19"/>
      <c r="M33" s="19"/>
      <c r="N33" s="19"/>
      <c r="O33" s="142"/>
      <c r="P33" s="343"/>
      <c r="Q33" s="342"/>
      <c r="R33" s="342"/>
      <c r="S33" s="342"/>
      <c r="T33" s="342"/>
      <c r="U33" s="342"/>
      <c r="V33" s="342"/>
      <c r="W33" s="364"/>
      <c r="X33" s="374"/>
      <c r="Y33" s="145"/>
      <c r="Z33" s="19"/>
      <c r="AA33" s="6"/>
      <c r="AB33" s="6"/>
      <c r="AC33" s="6"/>
      <c r="AD33" s="6"/>
      <c r="AE33" s="6"/>
      <c r="AF33" s="6"/>
      <c r="AG33" s="6"/>
      <c r="AH33" s="6"/>
      <c r="AI33" s="7"/>
      <c r="AJ33" s="205"/>
      <c r="AK33" s="73"/>
      <c r="AL33" s="73"/>
      <c r="AM33" s="73"/>
      <c r="AN33" s="73"/>
      <c r="AO33" s="237"/>
      <c r="AP33" s="140"/>
      <c r="AQ33" s="19"/>
      <c r="AR33" s="19"/>
      <c r="AS33" s="19"/>
      <c r="AT33" s="20"/>
      <c r="AU33" s="140"/>
      <c r="AV33" s="19"/>
      <c r="AW33" s="19"/>
      <c r="AX33" s="19"/>
      <c r="AY33" s="19"/>
      <c r="AZ33" s="19"/>
      <c r="BA33" s="19"/>
      <c r="BB33" s="19"/>
      <c r="BC33" s="139"/>
      <c r="BD33" s="6"/>
      <c r="BE33" s="6"/>
      <c r="BF33" s="6"/>
      <c r="BG33" s="6"/>
      <c r="BH33" s="6"/>
      <c r="BI33" s="6"/>
      <c r="BJ33" s="153"/>
      <c r="BK33" s="329"/>
      <c r="BL33" s="140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201"/>
      <c r="BY33" s="72"/>
      <c r="BZ33" s="22"/>
      <c r="CA33" s="22"/>
      <c r="CB33" s="22"/>
      <c r="CC33" s="22"/>
      <c r="CD33" s="22"/>
      <c r="CE33" s="22"/>
      <c r="CF33" s="22"/>
      <c r="CG33" s="22"/>
      <c r="CH33" s="22"/>
      <c r="CI33" s="21"/>
      <c r="CJ33" s="138"/>
      <c r="CK33" s="72"/>
      <c r="CL33" s="22"/>
      <c r="CM33" s="22"/>
      <c r="CN33" s="22"/>
      <c r="CO33" s="22"/>
      <c r="CP33" s="22"/>
      <c r="CQ33" s="22"/>
      <c r="CR33" s="22"/>
      <c r="CS33" s="22"/>
      <c r="CT33" s="22"/>
      <c r="CU33" s="21"/>
      <c r="CV33" s="201"/>
      <c r="CW33" s="72"/>
      <c r="CX33" s="22"/>
      <c r="CY33" s="22"/>
      <c r="CZ33" s="22"/>
      <c r="DA33" s="22"/>
      <c r="DB33" s="22"/>
      <c r="DC33" s="22"/>
      <c r="DD33" s="22"/>
      <c r="DE33" s="22"/>
      <c r="DF33" s="22"/>
      <c r="DG33" s="21"/>
      <c r="DH33" s="138"/>
      <c r="DI33" s="72"/>
      <c r="DJ33" s="22"/>
      <c r="DK33" s="22"/>
      <c r="DL33" s="22"/>
      <c r="DM33" s="22"/>
      <c r="DN33" s="22"/>
      <c r="DO33" s="22"/>
      <c r="DP33" s="22"/>
      <c r="DQ33" s="22"/>
      <c r="DR33" s="22"/>
      <c r="DS33" s="21"/>
      <c r="DT33" s="201"/>
      <c r="DU33" s="72"/>
      <c r="DV33" s="22"/>
      <c r="DW33" s="22"/>
      <c r="DX33" s="22"/>
      <c r="DY33" s="22"/>
      <c r="DZ33" s="22"/>
      <c r="EA33" s="22"/>
      <c r="EB33" s="22"/>
      <c r="EC33" s="22"/>
      <c r="ED33" s="22"/>
      <c r="EE33" s="21"/>
      <c r="EF33" s="138"/>
      <c r="EG33" s="72"/>
      <c r="EH33" s="22"/>
      <c r="EI33" s="22"/>
      <c r="EJ33" s="22"/>
      <c r="EK33" s="22"/>
      <c r="EL33" s="22"/>
      <c r="EM33" s="22"/>
      <c r="EN33" s="22"/>
      <c r="EO33" s="22"/>
      <c r="EP33" s="22"/>
      <c r="EQ33" s="21"/>
      <c r="ER33" s="201"/>
      <c r="ES33" s="72"/>
      <c r="ET33" s="22"/>
      <c r="EU33" s="22"/>
      <c r="EV33" s="22"/>
      <c r="EW33" s="22"/>
      <c r="EX33" s="22"/>
      <c r="EY33" s="22"/>
      <c r="EZ33" s="22"/>
      <c r="FA33" s="22"/>
      <c r="FB33" s="22"/>
      <c r="FC33" s="21"/>
      <c r="FD33" s="345"/>
      <c r="FE33" s="76"/>
      <c r="FF33" s="6"/>
      <c r="FG33" s="6"/>
      <c r="FH33" s="6"/>
      <c r="FI33" s="6"/>
      <c r="FJ33" s="6"/>
      <c r="FK33" s="6"/>
      <c r="FL33" s="6"/>
      <c r="FM33" s="6"/>
      <c r="FN33" s="6"/>
      <c r="FO33" s="141"/>
    </row>
    <row r="34" spans="1:196" ht="15.75" thickBot="1" x14ac:dyDescent="0.3">
      <c r="A34" s="26">
        <v>42</v>
      </c>
      <c r="B34" s="60"/>
      <c r="C34" s="373"/>
      <c r="D34" s="92"/>
      <c r="E34" s="199"/>
      <c r="F34" s="19"/>
      <c r="G34" s="19"/>
      <c r="H34" s="19"/>
      <c r="I34" s="19"/>
      <c r="J34" s="19"/>
      <c r="K34" s="19"/>
      <c r="L34" s="19"/>
      <c r="M34" s="19"/>
      <c r="N34" s="19"/>
      <c r="O34" s="142"/>
      <c r="P34" s="343"/>
      <c r="Q34" s="342"/>
      <c r="R34" s="342"/>
      <c r="S34" s="342"/>
      <c r="T34" s="342"/>
      <c r="U34" s="342"/>
      <c r="V34" s="342"/>
      <c r="W34" s="364"/>
      <c r="X34" s="244"/>
      <c r="Y34" s="145"/>
      <c r="Z34" s="19"/>
      <c r="AA34" s="19"/>
      <c r="AB34" s="19"/>
      <c r="AC34" s="19"/>
      <c r="AD34" s="19"/>
      <c r="AE34" s="19"/>
      <c r="AF34" s="19"/>
      <c r="AG34" s="19"/>
      <c r="AH34" s="19"/>
      <c r="AI34" s="20"/>
      <c r="AJ34" s="189"/>
      <c r="AK34" s="74"/>
      <c r="AL34" s="74"/>
      <c r="AM34" s="74"/>
      <c r="AN34" s="74"/>
      <c r="AO34" s="236"/>
      <c r="AP34" s="140"/>
      <c r="AQ34" s="19"/>
      <c r="AR34" s="19"/>
      <c r="AS34" s="19"/>
      <c r="AT34" s="20"/>
      <c r="AU34" s="140"/>
      <c r="AV34" s="19"/>
      <c r="AW34" s="19"/>
      <c r="AX34" s="19"/>
      <c r="AY34" s="19"/>
      <c r="AZ34" s="19"/>
      <c r="BA34" s="19"/>
      <c r="BB34" s="19"/>
      <c r="BC34" s="139"/>
      <c r="BD34" s="6"/>
      <c r="BE34" s="6"/>
      <c r="BF34" s="6"/>
      <c r="BG34" s="6"/>
      <c r="BH34" s="6"/>
      <c r="BI34" s="6"/>
      <c r="BJ34" s="142"/>
      <c r="BK34" s="329"/>
      <c r="BL34" s="140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0"/>
      <c r="BX34" s="140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20"/>
      <c r="CJ34" s="140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20"/>
      <c r="CV34" s="140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20"/>
      <c r="DH34" s="140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20"/>
      <c r="DT34" s="140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20"/>
      <c r="EF34" s="140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/>
      <c r="ER34" s="140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20"/>
      <c r="FD34" s="140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42"/>
    </row>
    <row r="35" spans="1:196" ht="15.75" customHeight="1" thickBot="1" x14ac:dyDescent="0.3">
      <c r="A35" s="26">
        <v>41</v>
      </c>
      <c r="B35" s="60"/>
      <c r="C35" s="373"/>
      <c r="D35" s="92"/>
      <c r="E35" s="199"/>
      <c r="F35" s="19"/>
      <c r="G35" s="19"/>
      <c r="H35" s="19"/>
      <c r="I35" s="19"/>
      <c r="J35" s="19"/>
      <c r="K35" s="19"/>
      <c r="L35" s="19"/>
      <c r="M35" s="19"/>
      <c r="N35" s="19"/>
      <c r="O35" s="142"/>
      <c r="P35" s="343"/>
      <c r="Q35" s="342"/>
      <c r="R35" s="342"/>
      <c r="S35" s="342"/>
      <c r="T35" s="342"/>
      <c r="U35" s="342"/>
      <c r="V35" s="342"/>
      <c r="W35" s="364"/>
      <c r="X35" s="244"/>
      <c r="Y35" s="145"/>
      <c r="Z35" s="19"/>
      <c r="AA35" s="19"/>
      <c r="AB35" s="19"/>
      <c r="AC35" s="19"/>
      <c r="AD35" s="19"/>
      <c r="AE35" s="19"/>
      <c r="AF35" s="19"/>
      <c r="AG35" s="19"/>
      <c r="AH35" s="19"/>
      <c r="AI35" s="20"/>
      <c r="AJ35" s="138"/>
      <c r="AK35" s="72"/>
      <c r="AL35" s="72"/>
      <c r="AM35" s="72"/>
      <c r="AN35" s="141"/>
      <c r="AO35" s="311"/>
      <c r="AP35" s="140"/>
      <c r="AQ35" s="19"/>
      <c r="AR35" s="19"/>
      <c r="AS35" s="19"/>
      <c r="AT35" s="20"/>
      <c r="AU35" s="140"/>
      <c r="AV35" s="19"/>
      <c r="AW35" s="19"/>
      <c r="AX35" s="19"/>
      <c r="AY35" s="19"/>
      <c r="AZ35" s="19"/>
      <c r="BA35" s="19"/>
      <c r="BB35" s="19"/>
      <c r="BC35" s="139"/>
      <c r="BD35" s="6"/>
      <c r="BE35" s="6"/>
      <c r="BF35" s="6"/>
      <c r="BG35" s="6"/>
      <c r="BH35" s="6"/>
      <c r="BI35" s="6"/>
      <c r="BJ35" s="153"/>
      <c r="BK35" s="329"/>
      <c r="BL35" s="140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40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20"/>
      <c r="CJ35" s="140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/>
      <c r="CV35" s="140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20"/>
      <c r="DH35" s="140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140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20"/>
      <c r="EF35" s="140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/>
      <c r="ER35" s="140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20"/>
      <c r="FD35" s="140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42"/>
    </row>
    <row r="36" spans="1:196" ht="15.75" customHeight="1" thickBot="1" x14ac:dyDescent="0.3">
      <c r="A36" s="26">
        <v>40</v>
      </c>
      <c r="B36" s="60"/>
      <c r="C36" s="373"/>
      <c r="D36" s="92"/>
      <c r="E36" s="214"/>
      <c r="F36" s="3"/>
      <c r="G36" s="3"/>
      <c r="H36" s="3"/>
      <c r="I36" s="3"/>
      <c r="J36" s="3"/>
      <c r="K36" s="3"/>
      <c r="L36" s="3"/>
      <c r="M36" s="3"/>
      <c r="N36" s="3"/>
      <c r="O36" s="143"/>
      <c r="P36" s="343"/>
      <c r="Q36" s="342"/>
      <c r="R36" s="342"/>
      <c r="S36" s="342"/>
      <c r="T36" s="342"/>
      <c r="U36" s="342"/>
      <c r="V36" s="342"/>
      <c r="W36" s="364"/>
      <c r="X36" s="244"/>
      <c r="Y36" s="145"/>
      <c r="Z36" s="19"/>
      <c r="AA36" s="19"/>
      <c r="AB36" s="19"/>
      <c r="AC36" s="19"/>
      <c r="AD36" s="19"/>
      <c r="AE36" s="19"/>
      <c r="AF36" s="19"/>
      <c r="AG36" s="19"/>
      <c r="AH36" s="19"/>
      <c r="AI36" s="20"/>
      <c r="AJ36" s="140"/>
      <c r="AK36" s="73"/>
      <c r="AL36" s="73"/>
      <c r="AM36" s="73"/>
      <c r="AN36" s="142"/>
      <c r="AO36" s="311"/>
      <c r="AP36" s="140"/>
      <c r="AQ36" s="19"/>
      <c r="AR36" s="19"/>
      <c r="AS36" s="19"/>
      <c r="AT36" s="20"/>
      <c r="AU36" s="140"/>
      <c r="AV36" s="19"/>
      <c r="AW36" s="19"/>
      <c r="AX36" s="19"/>
      <c r="AY36" s="19"/>
      <c r="AZ36" s="19"/>
      <c r="BA36" s="19"/>
      <c r="BB36" s="19"/>
      <c r="BC36" s="139"/>
      <c r="BD36" s="6"/>
      <c r="BE36" s="6"/>
      <c r="BF36" s="6"/>
      <c r="BG36" s="6"/>
      <c r="BH36" s="6"/>
      <c r="BI36" s="6"/>
      <c r="BJ36" s="153"/>
      <c r="BK36" s="329"/>
      <c r="BL36" s="2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4"/>
      <c r="BX36" s="140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20"/>
      <c r="CJ36" s="140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20"/>
      <c r="CV36" s="140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20"/>
      <c r="DH36" s="140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20"/>
      <c r="DT36" s="140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20"/>
      <c r="EF36" s="140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/>
      <c r="ER36" s="140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20"/>
      <c r="FD36" s="140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42"/>
    </row>
    <row r="37" spans="1:196" ht="15.75" customHeight="1" thickBot="1" x14ac:dyDescent="0.3">
      <c r="A37" s="26">
        <v>39</v>
      </c>
      <c r="B37" s="60"/>
      <c r="C37" s="373"/>
      <c r="D37" s="82"/>
      <c r="E37" s="123"/>
      <c r="F37" s="123"/>
      <c r="G37" s="123"/>
      <c r="H37" s="123"/>
      <c r="I37" s="123"/>
      <c r="J37" s="124"/>
      <c r="K37" s="241"/>
      <c r="L37" s="6"/>
      <c r="M37" s="6"/>
      <c r="N37" s="6"/>
      <c r="O37" s="141"/>
      <c r="P37" s="343"/>
      <c r="Q37" s="342"/>
      <c r="R37" s="342"/>
      <c r="S37" s="342"/>
      <c r="T37" s="342"/>
      <c r="U37" s="342"/>
      <c r="V37" s="342"/>
      <c r="W37" s="364"/>
      <c r="X37" s="244"/>
      <c r="Y37" s="145"/>
      <c r="Z37" s="19"/>
      <c r="AA37" s="19"/>
      <c r="AB37" s="19"/>
      <c r="AC37" s="19"/>
      <c r="AD37" s="19"/>
      <c r="AE37" s="19"/>
      <c r="AF37" s="19"/>
      <c r="AG37" s="19"/>
      <c r="AH37" s="19"/>
      <c r="AI37" s="20"/>
      <c r="AJ37" s="140"/>
      <c r="AK37" s="73"/>
      <c r="AL37" s="73"/>
      <c r="AM37" s="73"/>
      <c r="AN37" s="142"/>
      <c r="AO37" s="311"/>
      <c r="AP37" s="140"/>
      <c r="AQ37" s="19"/>
      <c r="AR37" s="19"/>
      <c r="AS37" s="19"/>
      <c r="AT37" s="20"/>
      <c r="AU37" s="140"/>
      <c r="AV37" s="19"/>
      <c r="AW37" s="19"/>
      <c r="AX37" s="19"/>
      <c r="AY37" s="19"/>
      <c r="AZ37" s="19"/>
      <c r="BA37" s="19"/>
      <c r="BB37" s="19"/>
      <c r="BC37" s="368"/>
      <c r="BD37" s="36"/>
      <c r="BE37" s="36"/>
      <c r="BF37" s="36"/>
      <c r="BG37" s="36"/>
      <c r="BH37" s="36"/>
      <c r="BI37" s="36"/>
      <c r="BJ37" s="367"/>
      <c r="BK37" s="329"/>
      <c r="BL37" s="138"/>
      <c r="BM37" s="72"/>
      <c r="BN37" s="22"/>
      <c r="BO37" s="22"/>
      <c r="BP37" s="22"/>
      <c r="BQ37" s="22"/>
      <c r="BR37" s="22"/>
      <c r="BS37" s="22"/>
      <c r="BT37" s="22"/>
      <c r="BU37" s="22"/>
      <c r="BV37" s="22"/>
      <c r="BW37" s="21"/>
      <c r="BX37" s="140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20"/>
      <c r="CJ37" s="140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20"/>
      <c r="CV37" s="140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20"/>
      <c r="DH37" s="140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20"/>
      <c r="DT37" s="140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20"/>
      <c r="EF37" s="140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/>
      <c r="ER37" s="140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20"/>
      <c r="FD37" s="140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42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</row>
    <row r="38" spans="1:196" ht="15.75" thickBot="1" x14ac:dyDescent="0.3">
      <c r="A38" s="26">
        <v>38</v>
      </c>
      <c r="B38" s="60"/>
      <c r="C38" s="373"/>
      <c r="D38" s="92"/>
      <c r="E38" s="171"/>
      <c r="F38" s="6"/>
      <c r="G38" s="6"/>
      <c r="H38" s="6"/>
      <c r="I38" s="6"/>
      <c r="J38" s="6"/>
      <c r="K38" s="19"/>
      <c r="L38" s="19"/>
      <c r="M38" s="19"/>
      <c r="N38" s="19"/>
      <c r="O38" s="142"/>
      <c r="P38" s="343"/>
      <c r="Q38" s="342"/>
      <c r="R38" s="342"/>
      <c r="S38" s="342"/>
      <c r="T38" s="342"/>
      <c r="U38" s="342"/>
      <c r="V38" s="342"/>
      <c r="W38" s="364"/>
      <c r="X38" s="244"/>
      <c r="Y38" s="145"/>
      <c r="Z38" s="19"/>
      <c r="AA38" s="19"/>
      <c r="AB38" s="19"/>
      <c r="AC38" s="19"/>
      <c r="AD38" s="19"/>
      <c r="AE38" s="19"/>
      <c r="AF38" s="19"/>
      <c r="AG38" s="19"/>
      <c r="AH38" s="19"/>
      <c r="AI38" s="20"/>
      <c r="AJ38" s="140"/>
      <c r="AK38" s="73"/>
      <c r="AL38" s="73"/>
      <c r="AM38" s="73"/>
      <c r="AN38" s="142"/>
      <c r="AO38" s="311"/>
      <c r="AP38" s="189"/>
      <c r="AQ38" s="3"/>
      <c r="AR38" s="3"/>
      <c r="AS38" s="3"/>
      <c r="AT38" s="4"/>
      <c r="AU38" s="140"/>
      <c r="AV38" s="19"/>
      <c r="AW38" s="19"/>
      <c r="AX38" s="19"/>
      <c r="AY38" s="19"/>
      <c r="AZ38" s="19"/>
      <c r="BA38" s="19"/>
      <c r="BB38" s="19"/>
      <c r="BC38" s="303"/>
      <c r="BD38" s="22"/>
      <c r="BE38" s="22"/>
      <c r="BF38" s="22"/>
      <c r="BG38" s="22"/>
      <c r="BH38" s="22"/>
      <c r="BI38" s="22"/>
      <c r="BJ38" s="141"/>
      <c r="BK38" s="329"/>
      <c r="BL38" s="140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82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2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4"/>
      <c r="CV38" s="182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4"/>
      <c r="DH38" s="2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4"/>
      <c r="DT38" s="182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4"/>
      <c r="EF38" s="2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4"/>
      <c r="ER38" s="182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4"/>
      <c r="FD38" s="182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143"/>
      <c r="FP38" s="362" t="s">
        <v>0</v>
      </c>
      <c r="FQ38" s="362" t="s">
        <v>0</v>
      </c>
      <c r="FR38" s="362" t="s">
        <v>0</v>
      </c>
      <c r="FS38" s="362" t="s">
        <v>0</v>
      </c>
      <c r="FT38" s="362" t="s">
        <v>0</v>
      </c>
      <c r="FU38" s="362" t="s">
        <v>0</v>
      </c>
      <c r="FV38" s="362" t="s">
        <v>0</v>
      </c>
      <c r="FW38" s="362" t="s">
        <v>0</v>
      </c>
      <c r="FX38" s="362" t="s">
        <v>0</v>
      </c>
      <c r="FY38" s="362" t="s">
        <v>0</v>
      </c>
      <c r="FZ38" s="362" t="s">
        <v>0</v>
      </c>
      <c r="GA38" s="362" t="s">
        <v>0</v>
      </c>
      <c r="GB38" s="362" t="s">
        <v>0</v>
      </c>
      <c r="GC38" s="362" t="s">
        <v>0</v>
      </c>
      <c r="GD38" s="362" t="s">
        <v>0</v>
      </c>
      <c r="GE38" s="362" t="s">
        <v>0</v>
      </c>
      <c r="GF38" s="362" t="s">
        <v>0</v>
      </c>
      <c r="GG38" s="362" t="s">
        <v>0</v>
      </c>
      <c r="GH38" s="362" t="s">
        <v>0</v>
      </c>
      <c r="GI38" s="362" t="s">
        <v>0</v>
      </c>
      <c r="GJ38" s="362" t="s">
        <v>0</v>
      </c>
      <c r="GK38" s="362" t="s">
        <v>0</v>
      </c>
      <c r="GL38" s="362" t="s">
        <v>0</v>
      </c>
      <c r="GM38" s="372" t="s">
        <v>0</v>
      </c>
      <c r="GN38" s="371"/>
    </row>
    <row r="39" spans="1:196" ht="15.75" thickBot="1" x14ac:dyDescent="0.3">
      <c r="A39" s="26">
        <v>37</v>
      </c>
      <c r="B39" s="60"/>
      <c r="C39" s="370"/>
      <c r="D39" s="92"/>
      <c r="E39" s="261"/>
      <c r="F39" s="19"/>
      <c r="G39" s="19"/>
      <c r="H39" s="19"/>
      <c r="I39" s="19"/>
      <c r="J39" s="19"/>
      <c r="K39" s="19"/>
      <c r="L39" s="19"/>
      <c r="M39" s="19"/>
      <c r="N39" s="19"/>
      <c r="O39" s="142"/>
      <c r="P39" s="343"/>
      <c r="Q39" s="342"/>
      <c r="R39" s="342"/>
      <c r="S39" s="342"/>
      <c r="T39" s="342"/>
      <c r="U39" s="342"/>
      <c r="V39" s="342"/>
      <c r="W39" s="364"/>
      <c r="X39" s="244"/>
      <c r="Y39" s="145"/>
      <c r="Z39" s="19"/>
      <c r="AA39" s="19"/>
      <c r="AB39" s="19"/>
      <c r="AC39" s="19"/>
      <c r="AD39" s="19"/>
      <c r="AE39" s="19"/>
      <c r="AF39" s="19"/>
      <c r="AG39" s="19"/>
      <c r="AH39" s="19"/>
      <c r="AI39" s="20"/>
      <c r="AJ39" s="140"/>
      <c r="AK39" s="73"/>
      <c r="AL39" s="73"/>
      <c r="AM39" s="73"/>
      <c r="AN39" s="142"/>
      <c r="AO39" s="311"/>
      <c r="AP39" s="140"/>
      <c r="AQ39" s="19"/>
      <c r="AR39" s="19"/>
      <c r="AS39" s="19"/>
      <c r="AT39" s="219"/>
      <c r="AU39" s="140"/>
      <c r="AV39" s="19"/>
      <c r="AW39" s="19"/>
      <c r="AX39" s="19"/>
      <c r="AY39" s="19"/>
      <c r="AZ39" s="19"/>
      <c r="BA39" s="19"/>
      <c r="BB39" s="19"/>
      <c r="BC39" s="139"/>
      <c r="BD39" s="6"/>
      <c r="BE39" s="6"/>
      <c r="BF39" s="6"/>
      <c r="BG39" s="6"/>
      <c r="BH39" s="6"/>
      <c r="BI39" s="6"/>
      <c r="BJ39" s="153"/>
      <c r="BK39" s="329"/>
      <c r="BL39" s="140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201"/>
      <c r="BY39" s="72"/>
      <c r="BZ39" s="22"/>
      <c r="CA39" s="22"/>
      <c r="CB39" s="22"/>
      <c r="CC39" s="22"/>
      <c r="CD39" s="22"/>
      <c r="CE39" s="22"/>
      <c r="CF39" s="22"/>
      <c r="CG39" s="22"/>
      <c r="CH39" s="22"/>
      <c r="CI39" s="21"/>
      <c r="CJ39" s="138"/>
      <c r="CK39" s="72"/>
      <c r="CL39" s="22"/>
      <c r="CM39" s="22"/>
      <c r="CN39" s="22"/>
      <c r="CO39" s="22"/>
      <c r="CP39" s="22"/>
      <c r="CQ39" s="22"/>
      <c r="CR39" s="22"/>
      <c r="CS39" s="22"/>
      <c r="CT39" s="22"/>
      <c r="CU39" s="21"/>
      <c r="CV39" s="201"/>
      <c r="CW39" s="72"/>
      <c r="CX39" s="22"/>
      <c r="CY39" s="22"/>
      <c r="CZ39" s="22"/>
      <c r="DA39" s="22"/>
      <c r="DB39" s="22"/>
      <c r="DC39" s="22"/>
      <c r="DD39" s="22"/>
      <c r="DE39" s="22"/>
      <c r="DF39" s="22"/>
      <c r="DG39" s="21"/>
      <c r="DH39" s="138"/>
      <c r="DI39" s="72"/>
      <c r="DJ39" s="22"/>
      <c r="DK39" s="22"/>
      <c r="DL39" s="22"/>
      <c r="DM39" s="22"/>
      <c r="DN39" s="22"/>
      <c r="DO39" s="22"/>
      <c r="DP39" s="22"/>
      <c r="DQ39" s="22"/>
      <c r="DR39" s="22"/>
      <c r="DS39" s="21"/>
      <c r="DT39" s="201"/>
      <c r="DU39" s="72"/>
      <c r="DV39" s="22"/>
      <c r="DW39" s="22"/>
      <c r="DX39" s="22"/>
      <c r="DY39" s="22"/>
      <c r="DZ39" s="22"/>
      <c r="EA39" s="22"/>
      <c r="EB39" s="22"/>
      <c r="EC39" s="22"/>
      <c r="ED39" s="22"/>
      <c r="EE39" s="21"/>
      <c r="EF39" s="138"/>
      <c r="EG39" s="72"/>
      <c r="EH39" s="22"/>
      <c r="EI39" s="22"/>
      <c r="EJ39" s="22"/>
      <c r="EK39" s="22"/>
      <c r="EL39" s="22"/>
      <c r="EM39" s="22"/>
      <c r="EN39" s="22"/>
      <c r="EO39" s="22"/>
      <c r="EP39" s="22"/>
      <c r="EQ39" s="21"/>
      <c r="ER39" s="201"/>
      <c r="ES39" s="72"/>
      <c r="ET39" s="22"/>
      <c r="EU39" s="22"/>
      <c r="EV39" s="22"/>
      <c r="EW39" s="22"/>
      <c r="EX39" s="22"/>
      <c r="EY39" s="22"/>
      <c r="EZ39" s="22"/>
      <c r="FA39" s="22"/>
      <c r="FB39" s="22"/>
      <c r="FC39" s="21"/>
      <c r="FD39" s="138"/>
      <c r="FE39" s="76"/>
      <c r="FF39" s="6"/>
      <c r="FG39" s="6"/>
      <c r="FH39" s="6"/>
      <c r="FI39" s="6"/>
      <c r="FJ39" s="6"/>
      <c r="FK39" s="6"/>
      <c r="FL39" s="6"/>
      <c r="FM39" s="6"/>
      <c r="FN39" s="6"/>
      <c r="FO39" s="7"/>
      <c r="FP39" s="345"/>
      <c r="FQ39" s="76"/>
      <c r="FR39" s="6"/>
      <c r="FS39" s="6"/>
      <c r="FT39" s="6"/>
      <c r="FU39" s="6"/>
      <c r="FV39" s="6"/>
      <c r="FW39" s="6"/>
      <c r="FX39" s="6"/>
      <c r="FY39" s="6"/>
      <c r="FZ39" s="6"/>
      <c r="GA39" s="7"/>
      <c r="GB39" s="139"/>
      <c r="GC39" s="76"/>
      <c r="GD39" s="6"/>
      <c r="GE39" s="6"/>
      <c r="GF39" s="6"/>
      <c r="GG39" s="6"/>
      <c r="GH39" s="6"/>
      <c r="GI39" s="6"/>
      <c r="GJ39" s="6"/>
      <c r="GK39" s="6"/>
      <c r="GL39" s="6"/>
      <c r="GM39" s="141"/>
    </row>
    <row r="40" spans="1:196" ht="15.75" thickBot="1" x14ac:dyDescent="0.3">
      <c r="A40" s="26">
        <v>36</v>
      </c>
      <c r="B40" s="60"/>
      <c r="C40" s="63"/>
      <c r="D40" s="92"/>
      <c r="E40" s="261"/>
      <c r="F40" s="19"/>
      <c r="G40" s="19"/>
      <c r="H40" s="19"/>
      <c r="I40" s="19"/>
      <c r="J40" s="19"/>
      <c r="K40" s="19"/>
      <c r="L40" s="19"/>
      <c r="M40" s="19"/>
      <c r="N40" s="19"/>
      <c r="O40" s="142"/>
      <c r="P40" s="343"/>
      <c r="Q40" s="342"/>
      <c r="R40" s="342"/>
      <c r="S40" s="342"/>
      <c r="T40" s="342"/>
      <c r="U40" s="342"/>
      <c r="V40" s="342"/>
      <c r="W40" s="364"/>
      <c r="X40" s="244"/>
      <c r="Y40" s="145"/>
      <c r="Z40" s="19"/>
      <c r="AA40" s="19"/>
      <c r="AB40" s="19"/>
      <c r="AC40" s="19"/>
      <c r="AD40" s="19"/>
      <c r="AE40" s="3"/>
      <c r="AF40" s="3"/>
      <c r="AG40" s="3"/>
      <c r="AH40" s="3"/>
      <c r="AI40" s="4"/>
      <c r="AJ40" s="140"/>
      <c r="AK40" s="73"/>
      <c r="AL40" s="73"/>
      <c r="AM40" s="73"/>
      <c r="AN40" s="142"/>
      <c r="AO40" s="311"/>
      <c r="AP40" s="140"/>
      <c r="AQ40" s="19"/>
      <c r="AR40" s="19"/>
      <c r="AS40" s="19"/>
      <c r="AT40" s="20"/>
      <c r="AU40" s="140"/>
      <c r="AV40" s="19"/>
      <c r="AW40" s="19"/>
      <c r="AX40" s="19"/>
      <c r="AY40" s="19"/>
      <c r="AZ40" s="19"/>
      <c r="BA40" s="19"/>
      <c r="BB40" s="19"/>
      <c r="BC40" s="139"/>
      <c r="BD40" s="6"/>
      <c r="BE40" s="6"/>
      <c r="BF40" s="6"/>
      <c r="BG40" s="6"/>
      <c r="BH40" s="6"/>
      <c r="BI40" s="6"/>
      <c r="BJ40" s="153"/>
      <c r="BK40" s="329"/>
      <c r="BL40" s="140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40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20"/>
      <c r="CJ40" s="140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20"/>
      <c r="CV40" s="140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20"/>
      <c r="DH40" s="140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20"/>
      <c r="DT40" s="140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20"/>
      <c r="EF40" s="140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/>
      <c r="ER40" s="140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20"/>
      <c r="FD40" s="140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20"/>
      <c r="FP40" s="140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20"/>
      <c r="GB40" s="140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42"/>
    </row>
    <row r="41" spans="1:196" ht="15.75" thickBot="1" x14ac:dyDescent="0.3">
      <c r="A41" s="26">
        <v>35</v>
      </c>
      <c r="B41" s="60"/>
      <c r="C41" s="63"/>
      <c r="D41" s="92"/>
      <c r="E41" s="261"/>
      <c r="F41" s="19"/>
      <c r="G41" s="19"/>
      <c r="H41" s="19"/>
      <c r="I41" s="19"/>
      <c r="J41" s="19"/>
      <c r="K41" s="19"/>
      <c r="L41" s="19"/>
      <c r="M41" s="19"/>
      <c r="N41" s="19"/>
      <c r="O41" s="142"/>
      <c r="P41" s="339"/>
      <c r="Q41" s="338"/>
      <c r="R41" s="338"/>
      <c r="S41" s="338"/>
      <c r="T41" s="338"/>
      <c r="U41" s="338"/>
      <c r="V41" s="338"/>
      <c r="W41" s="340"/>
      <c r="X41" s="244"/>
      <c r="Y41" s="293"/>
      <c r="Z41" s="3"/>
      <c r="AA41" s="3"/>
      <c r="AB41" s="3"/>
      <c r="AC41" s="3"/>
      <c r="AD41" s="340"/>
      <c r="AE41" s="99"/>
      <c r="AF41" s="6"/>
      <c r="AG41" s="6"/>
      <c r="AH41" s="6"/>
      <c r="AI41" s="7"/>
      <c r="AJ41" s="140"/>
      <c r="AK41" s="73"/>
      <c r="AL41" s="73"/>
      <c r="AM41" s="73"/>
      <c r="AN41" s="142"/>
      <c r="AO41" s="311"/>
      <c r="AP41" s="140"/>
      <c r="AQ41" s="19"/>
      <c r="AR41" s="19"/>
      <c r="AS41" s="19"/>
      <c r="AT41" s="20"/>
      <c r="AU41" s="140"/>
      <c r="AV41" s="19"/>
      <c r="AW41" s="19"/>
      <c r="AX41" s="19"/>
      <c r="AY41" s="19"/>
      <c r="AZ41" s="19"/>
      <c r="BA41" s="19"/>
      <c r="BB41" s="19"/>
      <c r="BC41" s="139"/>
      <c r="BD41" s="6"/>
      <c r="BE41" s="6"/>
      <c r="BF41" s="6"/>
      <c r="BG41" s="6"/>
      <c r="BH41" s="6"/>
      <c r="BI41" s="6"/>
      <c r="BJ41" s="153"/>
      <c r="BK41" s="329"/>
      <c r="BL41" s="140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40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20"/>
      <c r="CJ41" s="140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20"/>
      <c r="CV41" s="140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20"/>
      <c r="DH41" s="140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20"/>
      <c r="DT41" s="140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20"/>
      <c r="EF41" s="140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/>
      <c r="ER41" s="140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20"/>
      <c r="FD41" s="140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20"/>
      <c r="FP41" s="140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20"/>
      <c r="GB41" s="140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42"/>
    </row>
    <row r="42" spans="1:196" ht="15.75" thickBot="1" x14ac:dyDescent="0.3">
      <c r="A42" s="26">
        <v>34</v>
      </c>
      <c r="B42" s="60"/>
      <c r="C42" s="63"/>
      <c r="D42" s="92"/>
      <c r="E42" s="261"/>
      <c r="F42" s="19"/>
      <c r="G42" s="19"/>
      <c r="H42" s="19"/>
      <c r="I42" s="19"/>
      <c r="J42" s="19"/>
      <c r="K42" s="19"/>
      <c r="L42" s="19"/>
      <c r="M42" s="19"/>
      <c r="N42" s="19"/>
      <c r="O42" s="142"/>
      <c r="P42" s="354"/>
      <c r="Q42" s="353"/>
      <c r="R42" s="353"/>
      <c r="S42" s="353"/>
      <c r="T42" s="353"/>
      <c r="U42" s="353"/>
      <c r="V42" s="353"/>
      <c r="W42" s="369"/>
      <c r="X42" s="244"/>
      <c r="Y42" s="151"/>
      <c r="Z42" s="6"/>
      <c r="AA42" s="6"/>
      <c r="AB42" s="6"/>
      <c r="AC42" s="6"/>
      <c r="AD42" s="6"/>
      <c r="AE42" s="19"/>
      <c r="AF42" s="19"/>
      <c r="AG42" s="19"/>
      <c r="AH42" s="19"/>
      <c r="AI42" s="20"/>
      <c r="AJ42" s="189"/>
      <c r="AK42" s="74"/>
      <c r="AL42" s="74"/>
      <c r="AM42" s="74"/>
      <c r="AN42" s="143"/>
      <c r="AO42" s="314"/>
      <c r="AP42" s="140"/>
      <c r="AQ42" s="19"/>
      <c r="AR42" s="19"/>
      <c r="AS42" s="19"/>
      <c r="AT42" s="20"/>
      <c r="AU42" s="140"/>
      <c r="AV42" s="19"/>
      <c r="AW42" s="19"/>
      <c r="AX42" s="19"/>
      <c r="AY42" s="19"/>
      <c r="AZ42" s="19"/>
      <c r="BA42" s="19"/>
      <c r="BB42" s="19"/>
      <c r="BC42" s="139"/>
      <c r="BD42" s="6"/>
      <c r="BE42" s="6"/>
      <c r="BF42" s="6"/>
      <c r="BG42" s="6"/>
      <c r="BH42" s="6"/>
      <c r="BI42" s="6"/>
      <c r="BJ42" s="153"/>
      <c r="BK42" s="329"/>
      <c r="BL42" s="2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4"/>
      <c r="BX42" s="140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20"/>
      <c r="CJ42" s="140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20"/>
      <c r="CV42" s="140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20"/>
      <c r="DH42" s="140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20"/>
      <c r="DT42" s="140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20"/>
      <c r="EF42" s="140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/>
      <c r="ER42" s="140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20"/>
      <c r="FD42" s="140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20"/>
      <c r="FP42" s="140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20"/>
      <c r="GB42" s="140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42"/>
    </row>
    <row r="43" spans="1:196" ht="15.75" thickBot="1" x14ac:dyDescent="0.3">
      <c r="A43" s="26">
        <v>33</v>
      </c>
      <c r="B43" s="60"/>
      <c r="C43" s="63"/>
      <c r="D43" s="92"/>
      <c r="E43" s="261"/>
      <c r="F43" s="19"/>
      <c r="G43" s="19"/>
      <c r="H43" s="19"/>
      <c r="I43" s="19"/>
      <c r="J43" s="19"/>
      <c r="K43" s="19"/>
      <c r="L43" s="19"/>
      <c r="M43" s="19"/>
      <c r="N43" s="19"/>
      <c r="O43" s="142"/>
      <c r="P43" s="343"/>
      <c r="Q43" s="342"/>
      <c r="R43" s="342"/>
      <c r="S43" s="342"/>
      <c r="T43" s="342"/>
      <c r="U43" s="342"/>
      <c r="V43" s="342"/>
      <c r="W43" s="364"/>
      <c r="X43" s="244"/>
      <c r="Y43" s="145"/>
      <c r="Z43" s="19"/>
      <c r="AA43" s="19"/>
      <c r="AB43" s="19"/>
      <c r="AC43" s="19"/>
      <c r="AD43" s="19"/>
      <c r="AE43" s="19"/>
      <c r="AF43" s="19"/>
      <c r="AG43" s="19"/>
      <c r="AH43" s="19"/>
      <c r="AI43" s="20"/>
      <c r="AJ43" s="138"/>
      <c r="AK43" s="72"/>
      <c r="AL43" s="72"/>
      <c r="AM43" s="72"/>
      <c r="AN43" s="141"/>
      <c r="AO43" s="344"/>
      <c r="AP43" s="140"/>
      <c r="AQ43" s="19"/>
      <c r="AR43" s="19"/>
      <c r="AS43" s="19"/>
      <c r="AT43" s="20"/>
      <c r="AU43" s="140"/>
      <c r="AV43" s="19"/>
      <c r="AW43" s="19"/>
      <c r="AX43" s="19"/>
      <c r="AY43" s="19"/>
      <c r="AZ43" s="19"/>
      <c r="BA43" s="19"/>
      <c r="BB43" s="19"/>
      <c r="BC43" s="368"/>
      <c r="BD43" s="36"/>
      <c r="BE43" s="36"/>
      <c r="BF43" s="36"/>
      <c r="BG43" s="36"/>
      <c r="BH43" s="36"/>
      <c r="BI43" s="36"/>
      <c r="BJ43" s="367"/>
      <c r="BK43" s="329"/>
      <c r="BL43" s="138"/>
      <c r="BM43" s="72"/>
      <c r="BN43" s="22"/>
      <c r="BO43" s="22"/>
      <c r="BP43" s="22"/>
      <c r="BQ43" s="22"/>
      <c r="BR43" s="22"/>
      <c r="BS43" s="22"/>
      <c r="BT43" s="22"/>
      <c r="BU43" s="22"/>
      <c r="BV43" s="22"/>
      <c r="BW43" s="21"/>
      <c r="BX43" s="140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20"/>
      <c r="CJ43" s="140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20"/>
      <c r="CV43" s="140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20"/>
      <c r="DH43" s="140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20"/>
      <c r="DT43" s="140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20"/>
      <c r="EF43" s="140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/>
      <c r="ER43" s="140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20"/>
      <c r="FD43" s="140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20"/>
      <c r="FP43" s="140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20"/>
      <c r="GB43" s="140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42"/>
    </row>
    <row r="44" spans="1:196" ht="15.75" thickBot="1" x14ac:dyDescent="0.3">
      <c r="A44" s="26">
        <v>32</v>
      </c>
      <c r="B44" s="60"/>
      <c r="C44" s="63"/>
      <c r="D44" s="92"/>
      <c r="E44" s="261"/>
      <c r="F44" s="19"/>
      <c r="G44" s="19"/>
      <c r="H44" s="19"/>
      <c r="I44" s="19"/>
      <c r="J44" s="19"/>
      <c r="K44" s="19"/>
      <c r="L44" s="19"/>
      <c r="M44" s="19"/>
      <c r="N44" s="19"/>
      <c r="O44" s="142"/>
      <c r="P44" s="343"/>
      <c r="Q44" s="342"/>
      <c r="R44" s="342"/>
      <c r="S44" s="342"/>
      <c r="T44" s="342"/>
      <c r="U44" s="342"/>
      <c r="V44" s="342"/>
      <c r="W44" s="364"/>
      <c r="X44" s="244"/>
      <c r="Y44" s="145"/>
      <c r="Z44" s="19"/>
      <c r="AA44" s="19"/>
      <c r="AB44" s="19"/>
      <c r="AC44" s="19"/>
      <c r="AD44" s="19"/>
      <c r="AE44" s="19"/>
      <c r="AF44" s="19"/>
      <c r="AG44" s="19"/>
      <c r="AH44" s="19"/>
      <c r="AI44" s="20"/>
      <c r="AJ44" s="140"/>
      <c r="AK44" s="73"/>
      <c r="AL44" s="73"/>
      <c r="AM44" s="73"/>
      <c r="AN44" s="142"/>
      <c r="AO44" s="311"/>
      <c r="AP44" s="140"/>
      <c r="AQ44" s="19"/>
      <c r="AR44" s="19"/>
      <c r="AS44" s="19"/>
      <c r="AT44" s="20"/>
      <c r="AU44" s="140"/>
      <c r="AV44" s="19"/>
      <c r="AW44" s="19"/>
      <c r="AX44" s="19"/>
      <c r="AY44" s="19"/>
      <c r="AZ44" s="197"/>
      <c r="BA44" s="3"/>
      <c r="BB44" s="4"/>
      <c r="BC44" s="139"/>
      <c r="BD44" s="6"/>
      <c r="BE44" s="6"/>
      <c r="BF44" s="6"/>
      <c r="BG44" s="6"/>
      <c r="BH44" s="6"/>
      <c r="BI44" s="6"/>
      <c r="BJ44" s="153"/>
      <c r="BK44" s="329"/>
      <c r="BL44" s="140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20"/>
      <c r="BX44" s="182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2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4"/>
      <c r="CV44" s="182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4"/>
      <c r="DH44" s="2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4"/>
      <c r="DT44" s="182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4"/>
      <c r="EF44" s="2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4"/>
      <c r="ER44" s="182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4"/>
      <c r="FD44" s="2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4"/>
      <c r="FP44" s="182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4"/>
      <c r="GB44" s="2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143"/>
    </row>
    <row r="45" spans="1:196" ht="15.75" thickBot="1" x14ac:dyDescent="0.3">
      <c r="A45" s="26">
        <v>31</v>
      </c>
      <c r="B45" s="60"/>
      <c r="C45" s="63"/>
      <c r="D45" s="92"/>
      <c r="E45" s="261"/>
      <c r="F45" s="19"/>
      <c r="G45" s="19"/>
      <c r="H45" s="19"/>
      <c r="I45" s="19"/>
      <c r="J45" s="19"/>
      <c r="K45" s="19"/>
      <c r="L45" s="19"/>
      <c r="M45" s="19"/>
      <c r="N45" s="19"/>
      <c r="O45" s="142"/>
      <c r="P45" s="343"/>
      <c r="Q45" s="342"/>
      <c r="R45" s="342"/>
      <c r="S45" s="342"/>
      <c r="T45" s="342"/>
      <c r="U45" s="342"/>
      <c r="V45" s="342"/>
      <c r="W45" s="364"/>
      <c r="X45" s="244"/>
      <c r="Y45" s="145"/>
      <c r="Z45" s="19"/>
      <c r="AA45" s="19"/>
      <c r="AB45" s="19"/>
      <c r="AC45" s="19"/>
      <c r="AD45" s="19"/>
      <c r="AE45" s="19"/>
      <c r="AF45" s="19"/>
      <c r="AG45" s="19"/>
      <c r="AH45" s="19"/>
      <c r="AI45" s="20"/>
      <c r="AJ45" s="140"/>
      <c r="AK45" s="73"/>
      <c r="AL45" s="73"/>
      <c r="AM45" s="73"/>
      <c r="AN45" s="142"/>
      <c r="AO45" s="311"/>
      <c r="AP45" s="140"/>
      <c r="AQ45" s="19"/>
      <c r="AR45" s="19"/>
      <c r="AS45" s="19"/>
      <c r="AT45" s="20"/>
      <c r="AU45" s="184"/>
      <c r="AV45" s="3"/>
      <c r="AW45" s="3"/>
      <c r="AX45" s="3"/>
      <c r="AY45" s="3"/>
      <c r="AZ45" s="366"/>
      <c r="BA45" s="346"/>
      <c r="BB45" s="6"/>
      <c r="BC45" s="140"/>
      <c r="BD45" s="19"/>
      <c r="BE45" s="19"/>
      <c r="BF45" s="19"/>
      <c r="BG45" s="19"/>
      <c r="BH45" s="19"/>
      <c r="BI45" s="19"/>
      <c r="BJ45" s="142"/>
      <c r="BK45" s="329"/>
      <c r="BL45" s="140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20"/>
      <c r="BX45" s="201"/>
      <c r="BY45" s="72"/>
      <c r="BZ45" s="22"/>
      <c r="CA45" s="22"/>
      <c r="CB45" s="22"/>
      <c r="CC45" s="22"/>
      <c r="CD45" s="22"/>
      <c r="CE45" s="22"/>
      <c r="CF45" s="22"/>
      <c r="CG45" s="22"/>
      <c r="CH45" s="22"/>
      <c r="CI45" s="21"/>
      <c r="CJ45" s="138"/>
      <c r="CK45" s="72"/>
      <c r="CL45" s="22"/>
      <c r="CM45" s="22"/>
      <c r="CN45" s="22"/>
      <c r="CO45" s="22"/>
      <c r="CP45" s="22"/>
      <c r="CQ45" s="22"/>
      <c r="CR45" s="22"/>
      <c r="CS45" s="22"/>
      <c r="CT45" s="22"/>
      <c r="CU45" s="21"/>
      <c r="CV45" s="201"/>
      <c r="CW45" s="72"/>
      <c r="CX45" s="22"/>
      <c r="CY45" s="22"/>
      <c r="CZ45" s="22"/>
      <c r="DA45" s="22"/>
      <c r="DB45" s="22"/>
      <c r="DC45" s="22"/>
      <c r="DD45" s="22"/>
      <c r="DE45" s="22"/>
      <c r="DF45" s="22"/>
      <c r="DG45" s="21"/>
      <c r="DH45" s="138"/>
      <c r="DI45" s="72"/>
      <c r="DJ45" s="22"/>
      <c r="DK45" s="22"/>
      <c r="DL45" s="22"/>
      <c r="DM45" s="22"/>
      <c r="DN45" s="22"/>
      <c r="DO45" s="22"/>
      <c r="DP45" s="22"/>
      <c r="DQ45" s="22"/>
      <c r="DR45" s="22"/>
      <c r="DS45" s="21"/>
      <c r="DT45" s="201"/>
      <c r="DU45" s="72"/>
      <c r="DV45" s="22"/>
      <c r="DW45" s="22"/>
      <c r="DX45" s="22"/>
      <c r="DY45" s="22"/>
      <c r="DZ45" s="22"/>
      <c r="EA45" s="22"/>
      <c r="EB45" s="22"/>
      <c r="EC45" s="22"/>
      <c r="ED45" s="22"/>
      <c r="EE45" s="21"/>
      <c r="EF45" s="138"/>
      <c r="EG45" s="72"/>
      <c r="EH45" s="22"/>
      <c r="EI45" s="22"/>
      <c r="EJ45" s="22"/>
      <c r="EK45" s="22"/>
      <c r="EL45" s="22"/>
      <c r="EM45" s="22"/>
      <c r="EN45" s="22"/>
      <c r="EO45" s="22"/>
      <c r="EP45" s="22"/>
      <c r="EQ45" s="21"/>
      <c r="ER45" s="201"/>
      <c r="ES45" s="72"/>
      <c r="ET45" s="22"/>
      <c r="EU45" s="22"/>
      <c r="EV45" s="22"/>
      <c r="EW45" s="22"/>
      <c r="EX45" s="22"/>
      <c r="EY45" s="22"/>
      <c r="EZ45" s="22"/>
      <c r="FA45" s="22"/>
      <c r="FB45" s="22"/>
      <c r="FC45" s="21"/>
      <c r="FD45" s="138"/>
      <c r="FE45" s="72"/>
      <c r="FF45" s="22"/>
      <c r="FG45" s="22"/>
      <c r="FH45" s="22"/>
      <c r="FI45" s="22"/>
      <c r="FJ45" s="22"/>
      <c r="FK45" s="22"/>
      <c r="FL45" s="22"/>
      <c r="FM45" s="22"/>
      <c r="FN45" s="22"/>
      <c r="FO45" s="21"/>
      <c r="FP45" s="201"/>
      <c r="FQ45" s="72"/>
      <c r="FR45" s="22"/>
      <c r="FS45" s="22"/>
      <c r="FT45" s="22"/>
      <c r="FU45" s="22"/>
      <c r="FV45" s="22"/>
      <c r="FW45" s="22"/>
      <c r="FX45" s="22"/>
      <c r="FY45" s="22"/>
      <c r="FZ45" s="22"/>
      <c r="GA45" s="21"/>
      <c r="GB45" s="138"/>
      <c r="GC45" s="72"/>
      <c r="GD45" s="22"/>
      <c r="GE45" s="22"/>
      <c r="GF45" s="22"/>
      <c r="GG45" s="22"/>
      <c r="GH45" s="22"/>
      <c r="GI45" s="22"/>
      <c r="GJ45" s="22"/>
      <c r="GK45" s="22"/>
      <c r="GL45" s="22"/>
      <c r="GM45" s="141"/>
    </row>
    <row r="46" spans="1:196" ht="15.75" thickBot="1" x14ac:dyDescent="0.3">
      <c r="A46" s="26">
        <v>30</v>
      </c>
      <c r="B46" s="60"/>
      <c r="C46" s="63"/>
      <c r="D46" s="92"/>
      <c r="E46" s="261"/>
      <c r="F46" s="19"/>
      <c r="G46" s="19"/>
      <c r="H46" s="19"/>
      <c r="I46" s="19"/>
      <c r="J46" s="19"/>
      <c r="K46" s="19"/>
      <c r="L46" s="19"/>
      <c r="M46" s="19"/>
      <c r="N46" s="19"/>
      <c r="O46" s="142"/>
      <c r="P46" s="343"/>
      <c r="Q46" s="342"/>
      <c r="R46" s="342"/>
      <c r="S46" s="342"/>
      <c r="T46" s="342"/>
      <c r="U46" s="342"/>
      <c r="V46" s="342"/>
      <c r="W46" s="364"/>
      <c r="X46" s="244"/>
      <c r="Y46" s="365"/>
      <c r="Z46" s="19"/>
      <c r="AA46" s="19"/>
      <c r="AB46" s="19"/>
      <c r="AC46" s="19"/>
      <c r="AD46" s="19"/>
      <c r="AE46" s="19"/>
      <c r="AF46" s="19"/>
      <c r="AG46" s="19"/>
      <c r="AH46" s="19"/>
      <c r="AI46" s="4"/>
      <c r="AJ46" s="140"/>
      <c r="AK46" s="73"/>
      <c r="AL46" s="73"/>
      <c r="AM46" s="73"/>
      <c r="AN46" s="142"/>
      <c r="AO46" s="311"/>
      <c r="AP46" s="140"/>
      <c r="AQ46" s="19"/>
      <c r="AR46" s="19"/>
      <c r="AS46" s="19"/>
      <c r="AT46" s="20"/>
      <c r="AU46" s="139"/>
      <c r="AV46" s="6"/>
      <c r="AW46" s="6"/>
      <c r="AX46" s="6"/>
      <c r="AY46" s="6"/>
      <c r="AZ46" s="6"/>
      <c r="BA46" s="19"/>
      <c r="BB46" s="19"/>
      <c r="BC46" s="140"/>
      <c r="BD46" s="19"/>
      <c r="BE46" s="19"/>
      <c r="BF46" s="19"/>
      <c r="BG46" s="19"/>
      <c r="BH46" s="19"/>
      <c r="BI46" s="19"/>
      <c r="BJ46" s="142"/>
      <c r="BK46" s="329"/>
      <c r="BL46" s="140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40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20"/>
      <c r="CJ46" s="140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20"/>
      <c r="CV46" s="140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20"/>
      <c r="DH46" s="140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20"/>
      <c r="DT46" s="140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20"/>
      <c r="EF46" s="140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/>
      <c r="ER46" s="140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20"/>
      <c r="FD46" s="140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20"/>
      <c r="FP46" s="140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20"/>
      <c r="GB46" s="140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42"/>
    </row>
    <row r="47" spans="1:196" ht="15.75" thickBot="1" x14ac:dyDescent="0.3">
      <c r="A47" s="26">
        <v>29</v>
      </c>
      <c r="B47" s="60"/>
      <c r="C47" s="63"/>
      <c r="D47" s="92"/>
      <c r="E47" s="261"/>
      <c r="F47" s="19"/>
      <c r="G47" s="19"/>
      <c r="H47" s="19"/>
      <c r="I47" s="19"/>
      <c r="J47" s="19"/>
      <c r="K47" s="19"/>
      <c r="L47" s="19"/>
      <c r="M47" s="19"/>
      <c r="N47" s="19"/>
      <c r="O47" s="142"/>
      <c r="P47" s="343"/>
      <c r="Q47" s="342"/>
      <c r="R47" s="342"/>
      <c r="S47" s="342"/>
      <c r="T47" s="342"/>
      <c r="U47" s="342"/>
      <c r="V47" s="342"/>
      <c r="W47" s="364"/>
      <c r="X47" s="215"/>
      <c r="Y47" s="104">
        <v>4005</v>
      </c>
      <c r="Z47" s="41">
        <v>4004</v>
      </c>
      <c r="AA47" s="41">
        <v>4003</v>
      </c>
      <c r="AB47" s="41">
        <v>4002</v>
      </c>
      <c r="AC47" s="42">
        <v>4001</v>
      </c>
      <c r="AD47" s="217">
        <v>3005</v>
      </c>
      <c r="AE47" s="41">
        <v>3004</v>
      </c>
      <c r="AF47" s="41">
        <v>3003</v>
      </c>
      <c r="AG47" s="41">
        <v>3002</v>
      </c>
      <c r="AH47" s="42">
        <v>3001</v>
      </c>
      <c r="AI47" s="215" t="s">
        <v>0</v>
      </c>
      <c r="AJ47" s="140"/>
      <c r="AK47" s="73"/>
      <c r="AL47" s="73"/>
      <c r="AM47" s="73"/>
      <c r="AN47" s="142"/>
      <c r="AO47" s="311"/>
      <c r="AP47" s="140"/>
      <c r="AQ47" s="19"/>
      <c r="AR47" s="19"/>
      <c r="AS47" s="19"/>
      <c r="AT47" s="20"/>
      <c r="AU47" s="140"/>
      <c r="AV47" s="19"/>
      <c r="AW47" s="19"/>
      <c r="AX47" s="19"/>
      <c r="AY47" s="19"/>
      <c r="AZ47" s="19"/>
      <c r="BA47" s="19"/>
      <c r="BB47" s="19"/>
      <c r="BC47" s="140"/>
      <c r="BD47" s="19"/>
      <c r="BE47" s="19"/>
      <c r="BF47" s="19"/>
      <c r="BG47" s="19"/>
      <c r="BH47" s="19"/>
      <c r="BI47" s="19"/>
      <c r="BJ47" s="142"/>
      <c r="BK47" s="329"/>
      <c r="BL47" s="140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40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20"/>
      <c r="CJ47" s="140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20"/>
      <c r="CV47" s="140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20"/>
      <c r="DH47" s="140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20"/>
      <c r="DT47" s="140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20"/>
      <c r="EF47" s="140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/>
      <c r="ER47" s="140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20"/>
      <c r="FD47" s="140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20"/>
      <c r="FP47" s="140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20"/>
      <c r="GB47" s="140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42"/>
    </row>
    <row r="48" spans="1:196" ht="15.75" thickBot="1" x14ac:dyDescent="0.3">
      <c r="A48" s="26">
        <v>28</v>
      </c>
      <c r="B48" s="60"/>
      <c r="C48" s="63"/>
      <c r="D48" s="92"/>
      <c r="E48" s="261"/>
      <c r="F48" s="19"/>
      <c r="G48" s="19"/>
      <c r="H48" s="19"/>
      <c r="I48" s="19"/>
      <c r="J48" s="19"/>
      <c r="K48" s="19"/>
      <c r="L48" s="19"/>
      <c r="M48" s="19"/>
      <c r="N48" s="19"/>
      <c r="O48" s="142"/>
      <c r="P48" s="343"/>
      <c r="Q48" s="342"/>
      <c r="R48" s="342"/>
      <c r="S48" s="342"/>
      <c r="T48" s="342"/>
      <c r="U48" s="342"/>
      <c r="V48" s="342"/>
      <c r="W48" s="364"/>
      <c r="X48" s="215"/>
      <c r="Y48" s="47">
        <v>1001</v>
      </c>
      <c r="Z48" s="36">
        <v>1002</v>
      </c>
      <c r="AA48" s="36">
        <v>1003</v>
      </c>
      <c r="AB48" s="36">
        <v>1004</v>
      </c>
      <c r="AC48" s="101">
        <v>1005</v>
      </c>
      <c r="AD48" s="8">
        <v>2001</v>
      </c>
      <c r="AE48" s="9">
        <v>2002</v>
      </c>
      <c r="AF48" s="9">
        <v>2003</v>
      </c>
      <c r="AG48" s="9">
        <v>2004</v>
      </c>
      <c r="AH48" s="216">
        <v>2005</v>
      </c>
      <c r="AI48" s="215" t="s">
        <v>0</v>
      </c>
      <c r="AJ48" s="140"/>
      <c r="AK48" s="73"/>
      <c r="AL48" s="73"/>
      <c r="AM48" s="73"/>
      <c r="AN48" s="142"/>
      <c r="AO48" s="311"/>
      <c r="AP48" s="140"/>
      <c r="AQ48" s="19"/>
      <c r="AR48" s="19"/>
      <c r="AS48" s="19"/>
      <c r="AT48" s="20"/>
      <c r="AU48" s="140"/>
      <c r="AV48" s="19"/>
      <c r="AW48" s="19"/>
      <c r="AX48" s="19"/>
      <c r="AY48" s="19"/>
      <c r="AZ48" s="19"/>
      <c r="BA48" s="19"/>
      <c r="BB48" s="19"/>
      <c r="BC48" s="140"/>
      <c r="BD48" s="19"/>
      <c r="BE48" s="19"/>
      <c r="BF48" s="19"/>
      <c r="BG48" s="19"/>
      <c r="BH48" s="19"/>
      <c r="BI48" s="19"/>
      <c r="BJ48" s="142"/>
      <c r="BK48" s="329"/>
      <c r="BL48" s="2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4"/>
      <c r="BX48" s="140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20"/>
      <c r="CJ48" s="140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20"/>
      <c r="CV48" s="140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20"/>
      <c r="DH48" s="140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20"/>
      <c r="DT48" s="140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20"/>
      <c r="EF48" s="140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/>
      <c r="ER48" s="140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20"/>
      <c r="FD48" s="140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20"/>
      <c r="FP48" s="140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20"/>
      <c r="GB48" s="140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42"/>
    </row>
    <row r="49" spans="1:220" ht="15.75" thickBot="1" x14ac:dyDescent="0.3">
      <c r="A49" s="26">
        <v>27</v>
      </c>
      <c r="B49" s="60"/>
      <c r="C49" s="63"/>
      <c r="D49" s="92"/>
      <c r="E49" s="261"/>
      <c r="F49" s="19"/>
      <c r="G49" s="19"/>
      <c r="H49" s="19"/>
      <c r="I49" s="19"/>
      <c r="J49" s="19"/>
      <c r="K49" s="19"/>
      <c r="L49" s="19"/>
      <c r="M49" s="19"/>
      <c r="N49" s="19"/>
      <c r="O49" s="142"/>
      <c r="P49" s="339"/>
      <c r="Q49" s="338"/>
      <c r="R49" s="338"/>
      <c r="S49" s="338"/>
      <c r="T49" s="338"/>
      <c r="U49" s="338"/>
      <c r="V49" s="338"/>
      <c r="W49" s="340"/>
      <c r="X49" s="325"/>
      <c r="Y49" s="104">
        <v>4010</v>
      </c>
      <c r="Z49" s="41">
        <v>4009</v>
      </c>
      <c r="AA49" s="41">
        <v>4008</v>
      </c>
      <c r="AB49" s="41">
        <v>4007</v>
      </c>
      <c r="AC49" s="41">
        <v>4006</v>
      </c>
      <c r="AD49" s="41">
        <v>4005</v>
      </c>
      <c r="AE49" s="41">
        <v>4004</v>
      </c>
      <c r="AF49" s="41">
        <v>4003</v>
      </c>
      <c r="AG49" s="41">
        <v>4002</v>
      </c>
      <c r="AH49" s="42">
        <v>4001</v>
      </c>
      <c r="AI49" s="215" t="s">
        <v>0</v>
      </c>
      <c r="AJ49" s="140"/>
      <c r="AK49" s="73"/>
      <c r="AL49" s="73"/>
      <c r="AM49" s="73"/>
      <c r="AN49" s="142"/>
      <c r="AO49" s="311"/>
      <c r="AP49" s="140"/>
      <c r="AQ49" s="19"/>
      <c r="AR49" s="19"/>
      <c r="AS49" s="19"/>
      <c r="AT49" s="20"/>
      <c r="AU49" s="140"/>
      <c r="AV49" s="19"/>
      <c r="AW49" s="19"/>
      <c r="AX49" s="19"/>
      <c r="AY49" s="19"/>
      <c r="AZ49" s="19"/>
      <c r="BA49" s="19"/>
      <c r="BB49" s="19"/>
      <c r="BC49" s="140"/>
      <c r="BD49" s="19"/>
      <c r="BE49" s="19"/>
      <c r="BF49" s="19"/>
      <c r="BG49" s="19"/>
      <c r="BH49" s="19"/>
      <c r="BI49" s="19"/>
      <c r="BJ49" s="142"/>
      <c r="BK49" s="329"/>
      <c r="BL49" s="138"/>
      <c r="BM49" s="72"/>
      <c r="BN49" s="22"/>
      <c r="BO49" s="22"/>
      <c r="BP49" s="22"/>
      <c r="BQ49" s="22"/>
      <c r="BR49" s="22"/>
      <c r="BS49" s="22"/>
      <c r="BT49" s="22"/>
      <c r="BU49" s="22"/>
      <c r="BV49" s="22"/>
      <c r="BW49" s="21"/>
      <c r="BX49" s="140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20"/>
      <c r="CJ49" s="140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20"/>
      <c r="CV49" s="140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20"/>
      <c r="DH49" s="140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20"/>
      <c r="DT49" s="140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20"/>
      <c r="EF49" s="140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/>
      <c r="ER49" s="140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20"/>
      <c r="FD49" s="140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20"/>
      <c r="FP49" s="140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20"/>
      <c r="GB49" s="140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42"/>
      <c r="GN49" s="32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</row>
    <row r="50" spans="1:220" ht="15.75" thickBot="1" x14ac:dyDescent="0.3">
      <c r="A50" s="26">
        <v>26</v>
      </c>
      <c r="B50" s="60"/>
      <c r="C50" s="63"/>
      <c r="D50" s="91"/>
      <c r="E50" s="214"/>
      <c r="F50" s="197"/>
      <c r="G50" s="3"/>
      <c r="H50" s="3"/>
      <c r="I50" s="3"/>
      <c r="J50" s="3"/>
      <c r="K50" s="3"/>
      <c r="L50" s="3"/>
      <c r="M50" s="3"/>
      <c r="N50" s="3"/>
      <c r="O50" s="143"/>
      <c r="P50" s="354"/>
      <c r="Q50" s="353"/>
      <c r="R50" s="353"/>
      <c r="S50" s="353"/>
      <c r="T50" s="353"/>
      <c r="U50" s="363"/>
      <c r="V50" s="62"/>
      <c r="W50" s="62"/>
      <c r="X50" s="62"/>
      <c r="Y50" s="44">
        <v>3001</v>
      </c>
      <c r="Z50" s="39">
        <v>3002</v>
      </c>
      <c r="AA50" s="39">
        <v>3003</v>
      </c>
      <c r="AB50" s="39">
        <v>3004</v>
      </c>
      <c r="AC50" s="39">
        <v>3005</v>
      </c>
      <c r="AD50" s="39">
        <v>3006</v>
      </c>
      <c r="AE50" s="39">
        <v>3007</v>
      </c>
      <c r="AF50" s="39">
        <v>3008</v>
      </c>
      <c r="AG50" s="39">
        <v>3009</v>
      </c>
      <c r="AH50" s="103">
        <v>3010</v>
      </c>
      <c r="AI50" s="108" t="s">
        <v>0</v>
      </c>
      <c r="AJ50" s="189"/>
      <c r="AK50" s="74"/>
      <c r="AL50" s="74"/>
      <c r="AM50" s="74"/>
      <c r="AN50" s="143"/>
      <c r="AO50" s="94"/>
      <c r="AP50" s="140"/>
      <c r="AQ50" s="19"/>
      <c r="AR50" s="19"/>
      <c r="AS50" s="19"/>
      <c r="AT50" s="20"/>
      <c r="AU50" s="140"/>
      <c r="AV50" s="19"/>
      <c r="AW50" s="19"/>
      <c r="AX50" s="19"/>
      <c r="AY50" s="19"/>
      <c r="AZ50" s="19"/>
      <c r="BA50" s="19"/>
      <c r="BB50" s="19"/>
      <c r="BC50" s="140"/>
      <c r="BD50" s="19"/>
      <c r="BE50" s="19"/>
      <c r="BF50" s="19"/>
      <c r="BG50" s="19"/>
      <c r="BH50" s="19"/>
      <c r="BI50" s="19"/>
      <c r="BJ50" s="142"/>
      <c r="BK50" s="329"/>
      <c r="BL50" s="140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82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2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4"/>
      <c r="CV50" s="182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4"/>
      <c r="DH50" s="2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4"/>
      <c r="DT50" s="182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4"/>
      <c r="EF50" s="2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4"/>
      <c r="ER50" s="182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4"/>
      <c r="FD50" s="2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4"/>
      <c r="FP50" s="182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4"/>
      <c r="GB50" s="2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143"/>
      <c r="GN50" s="362" t="s">
        <v>0</v>
      </c>
      <c r="GO50" s="362" t="s">
        <v>0</v>
      </c>
      <c r="GP50" s="362" t="s">
        <v>0</v>
      </c>
      <c r="GQ50" s="362" t="s">
        <v>0</v>
      </c>
      <c r="GR50" s="362" t="s">
        <v>0</v>
      </c>
      <c r="GS50" s="362" t="s">
        <v>0</v>
      </c>
      <c r="GT50" s="362" t="s">
        <v>0</v>
      </c>
      <c r="GU50" s="362" t="s">
        <v>0</v>
      </c>
      <c r="GV50" s="362" t="s">
        <v>0</v>
      </c>
      <c r="GW50" s="362" t="s">
        <v>0</v>
      </c>
      <c r="GX50" s="362" t="s">
        <v>0</v>
      </c>
      <c r="GY50" s="362" t="s">
        <v>0</v>
      </c>
      <c r="GZ50" s="362" t="s">
        <v>0</v>
      </c>
      <c r="HA50" s="362" t="s">
        <v>0</v>
      </c>
      <c r="HB50" s="362" t="s">
        <v>0</v>
      </c>
      <c r="HC50" s="362" t="s">
        <v>0</v>
      </c>
      <c r="HD50" s="362" t="s">
        <v>0</v>
      </c>
      <c r="HE50" s="362" t="s">
        <v>0</v>
      </c>
      <c r="HF50" s="362" t="s">
        <v>0</v>
      </c>
      <c r="HG50" s="362" t="s">
        <v>0</v>
      </c>
      <c r="HH50" s="362" t="s">
        <v>0</v>
      </c>
      <c r="HI50" s="361" t="s">
        <v>0</v>
      </c>
      <c r="HJ50" s="360" t="s">
        <v>0</v>
      </c>
      <c r="HK50" s="85" t="s">
        <v>0</v>
      </c>
      <c r="HL50" s="551" t="s">
        <v>0</v>
      </c>
    </row>
    <row r="51" spans="1:220" ht="15.75" thickBot="1" x14ac:dyDescent="0.3">
      <c r="A51" s="26">
        <v>25</v>
      </c>
      <c r="B51" s="60"/>
      <c r="C51" s="63"/>
      <c r="D51" s="82"/>
      <c r="E51" s="359"/>
      <c r="F51" s="358"/>
      <c r="G51" s="230"/>
      <c r="H51" s="6"/>
      <c r="I51" s="6"/>
      <c r="J51" s="6"/>
      <c r="K51" s="6"/>
      <c r="L51" s="6"/>
      <c r="M51" s="6"/>
      <c r="N51" s="6"/>
      <c r="O51" s="141"/>
      <c r="P51" s="357"/>
      <c r="Q51" s="342"/>
      <c r="R51" s="342"/>
      <c r="S51" s="342"/>
      <c r="T51" s="342"/>
      <c r="U51" s="342"/>
      <c r="V51" s="342"/>
      <c r="W51" s="342"/>
      <c r="X51" s="341"/>
      <c r="Y51" s="102">
        <v>2010</v>
      </c>
      <c r="Z51" s="39">
        <v>2009</v>
      </c>
      <c r="AA51" s="39">
        <v>2008</v>
      </c>
      <c r="AB51" s="39">
        <v>2007</v>
      </c>
      <c r="AC51" s="39">
        <v>2006</v>
      </c>
      <c r="AD51" s="39">
        <v>2005</v>
      </c>
      <c r="AE51" s="39">
        <v>2004</v>
      </c>
      <c r="AF51" s="39">
        <v>2003</v>
      </c>
      <c r="AG51" s="39">
        <v>2002</v>
      </c>
      <c r="AH51" s="40">
        <v>2001</v>
      </c>
      <c r="AI51" s="108" t="s">
        <v>0</v>
      </c>
      <c r="AJ51" s="138"/>
      <c r="AK51" s="72"/>
      <c r="AL51" s="72"/>
      <c r="AM51" s="72"/>
      <c r="AN51" s="141"/>
      <c r="AO51" s="81"/>
      <c r="AP51" s="140"/>
      <c r="AQ51" s="19"/>
      <c r="AR51" s="19"/>
      <c r="AS51" s="19"/>
      <c r="AT51" s="20"/>
      <c r="AU51" s="140"/>
      <c r="AV51" s="19"/>
      <c r="AW51" s="19"/>
      <c r="AX51" s="19"/>
      <c r="AY51" s="19"/>
      <c r="AZ51" s="19"/>
      <c r="BA51" s="19"/>
      <c r="BB51" s="19"/>
      <c r="BC51" s="140"/>
      <c r="BD51" s="19"/>
      <c r="BE51" s="19"/>
      <c r="BF51" s="19"/>
      <c r="BG51" s="19"/>
      <c r="BH51" s="19"/>
      <c r="BI51" s="19"/>
      <c r="BJ51" s="142"/>
      <c r="BK51" s="329"/>
      <c r="BL51" s="140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201"/>
      <c r="BY51" s="72"/>
      <c r="BZ51" s="22"/>
      <c r="CA51" s="22"/>
      <c r="CB51" s="22"/>
      <c r="CC51" s="22"/>
      <c r="CD51" s="22"/>
      <c r="CE51" s="22"/>
      <c r="CF51" s="22"/>
      <c r="CG51" s="22"/>
      <c r="CH51" s="22"/>
      <c r="CI51" s="21"/>
      <c r="CJ51" s="138"/>
      <c r="CK51" s="72"/>
      <c r="CL51" s="22"/>
      <c r="CM51" s="22"/>
      <c r="CN51" s="22"/>
      <c r="CO51" s="22"/>
      <c r="CP51" s="22"/>
      <c r="CQ51" s="22"/>
      <c r="CR51" s="22"/>
      <c r="CS51" s="22"/>
      <c r="CT51" s="22"/>
      <c r="CU51" s="21"/>
      <c r="CV51" s="201"/>
      <c r="CW51" s="72"/>
      <c r="CX51" s="22"/>
      <c r="CY51" s="22"/>
      <c r="CZ51" s="22"/>
      <c r="DA51" s="22"/>
      <c r="DB51" s="22"/>
      <c r="DC51" s="22"/>
      <c r="DD51" s="22"/>
      <c r="DE51" s="22"/>
      <c r="DF51" s="22"/>
      <c r="DG51" s="21"/>
      <c r="DH51" s="138"/>
      <c r="DI51" s="72"/>
      <c r="DJ51" s="22"/>
      <c r="DK51" s="22"/>
      <c r="DL51" s="22"/>
      <c r="DM51" s="22"/>
      <c r="DN51" s="22"/>
      <c r="DO51" s="22"/>
      <c r="DP51" s="22"/>
      <c r="DQ51" s="22"/>
      <c r="DR51" s="22"/>
      <c r="DS51" s="21"/>
      <c r="DT51" s="201"/>
      <c r="DU51" s="72"/>
      <c r="DV51" s="22"/>
      <c r="DW51" s="22"/>
      <c r="DX51" s="22"/>
      <c r="DY51" s="22"/>
      <c r="DZ51" s="22"/>
      <c r="EA51" s="22"/>
      <c r="EB51" s="22"/>
      <c r="EC51" s="22"/>
      <c r="ED51" s="22"/>
      <c r="EE51" s="21"/>
      <c r="EF51" s="138"/>
      <c r="EG51" s="72"/>
      <c r="EH51" s="22"/>
      <c r="EI51" s="22"/>
      <c r="EJ51" s="22"/>
      <c r="EK51" s="22"/>
      <c r="EL51" s="22"/>
      <c r="EM51" s="22"/>
      <c r="EN51" s="22"/>
      <c r="EO51" s="22"/>
      <c r="EP51" s="22"/>
      <c r="EQ51" s="21"/>
      <c r="ER51" s="201"/>
      <c r="ES51" s="72"/>
      <c r="ET51" s="22"/>
      <c r="EU51" s="22"/>
      <c r="EV51" s="22"/>
      <c r="EW51" s="22"/>
      <c r="EX51" s="22"/>
      <c r="EY51" s="22"/>
      <c r="EZ51" s="22"/>
      <c r="FA51" s="22"/>
      <c r="FB51" s="22"/>
      <c r="FC51" s="21"/>
      <c r="FD51" s="138"/>
      <c r="FE51" s="72"/>
      <c r="FF51" s="22"/>
      <c r="FG51" s="22"/>
      <c r="FH51" s="22"/>
      <c r="FI51" s="22"/>
      <c r="FJ51" s="22"/>
      <c r="FK51" s="22"/>
      <c r="FL51" s="22"/>
      <c r="FM51" s="22"/>
      <c r="FN51" s="22"/>
      <c r="FO51" s="21"/>
      <c r="FP51" s="201"/>
      <c r="FQ51" s="72"/>
      <c r="FR51" s="22"/>
      <c r="FS51" s="22"/>
      <c r="FT51" s="22"/>
      <c r="FU51" s="22"/>
      <c r="FV51" s="22"/>
      <c r="FW51" s="22"/>
      <c r="FX51" s="22"/>
      <c r="FY51" s="22"/>
      <c r="FZ51" s="22"/>
      <c r="GA51" s="21"/>
      <c r="GB51" s="138"/>
      <c r="GC51" s="72"/>
      <c r="GD51" s="22"/>
      <c r="GE51" s="22"/>
      <c r="GF51" s="22"/>
      <c r="GG51" s="22"/>
      <c r="GH51" s="22"/>
      <c r="GI51" s="22"/>
      <c r="GJ51" s="22"/>
      <c r="GK51" s="22"/>
      <c r="GL51" s="22"/>
      <c r="GM51" s="21"/>
      <c r="GN51" s="139"/>
      <c r="GO51" s="76"/>
      <c r="GP51" s="6"/>
      <c r="GQ51" s="6"/>
      <c r="GR51" s="6"/>
      <c r="GS51" s="6"/>
      <c r="GT51" s="6"/>
      <c r="GU51" s="6"/>
      <c r="GV51" s="6"/>
      <c r="GW51" s="6"/>
      <c r="GX51" s="6"/>
      <c r="GY51" s="7"/>
      <c r="GZ51" s="345"/>
      <c r="HA51" s="76"/>
      <c r="HB51" s="6"/>
      <c r="HC51" s="6"/>
      <c r="HD51" s="6"/>
      <c r="HE51" s="6"/>
      <c r="HF51" s="6"/>
      <c r="HG51" s="6"/>
      <c r="HH51" s="6"/>
      <c r="HI51" s="141"/>
      <c r="HJ51" s="83"/>
      <c r="HK51" s="310"/>
      <c r="HL51" s="552"/>
    </row>
    <row r="52" spans="1:220" ht="15.75" thickBot="1" x14ac:dyDescent="0.3">
      <c r="A52" s="26">
        <v>24</v>
      </c>
      <c r="B52" s="60"/>
      <c r="C52" s="63"/>
      <c r="D52" s="92"/>
      <c r="E52" s="356"/>
      <c r="F52" s="6"/>
      <c r="G52" s="19"/>
      <c r="H52" s="19"/>
      <c r="I52" s="19"/>
      <c r="J52" s="19"/>
      <c r="K52" s="19"/>
      <c r="L52" s="19"/>
      <c r="M52" s="19"/>
      <c r="N52" s="19"/>
      <c r="O52" s="142"/>
      <c r="P52" s="189"/>
      <c r="Q52" s="338"/>
      <c r="R52" s="338"/>
      <c r="S52" s="338"/>
      <c r="T52" s="338"/>
      <c r="U52" s="338"/>
      <c r="V52" s="338"/>
      <c r="W52" s="338"/>
      <c r="X52" s="355"/>
      <c r="Y52" s="47">
        <v>1001</v>
      </c>
      <c r="Z52" s="36">
        <v>1002</v>
      </c>
      <c r="AA52" s="36">
        <v>1003</v>
      </c>
      <c r="AB52" s="36">
        <v>1004</v>
      </c>
      <c r="AC52" s="36">
        <v>1005</v>
      </c>
      <c r="AD52" s="36">
        <v>1006</v>
      </c>
      <c r="AE52" s="36">
        <v>1007</v>
      </c>
      <c r="AF52" s="36">
        <v>1008</v>
      </c>
      <c r="AG52" s="36">
        <v>1009</v>
      </c>
      <c r="AH52" s="101">
        <v>1010</v>
      </c>
      <c r="AI52" s="108" t="s">
        <v>0</v>
      </c>
      <c r="AJ52" s="140"/>
      <c r="AK52" s="73"/>
      <c r="AL52" s="73"/>
      <c r="AM52" s="73"/>
      <c r="AN52" s="142"/>
      <c r="AO52" s="81"/>
      <c r="AP52" s="140"/>
      <c r="AQ52" s="19"/>
      <c r="AR52" s="19"/>
      <c r="AS52" s="19"/>
      <c r="AT52" s="20"/>
      <c r="AU52" s="140"/>
      <c r="AV52" s="19"/>
      <c r="AW52" s="19"/>
      <c r="AX52" s="19"/>
      <c r="AY52" s="19"/>
      <c r="AZ52" s="19"/>
      <c r="BA52" s="19"/>
      <c r="BB52" s="19"/>
      <c r="BC52" s="189"/>
      <c r="BD52" s="3"/>
      <c r="BE52" s="3"/>
      <c r="BF52" s="3"/>
      <c r="BG52" s="3"/>
      <c r="BH52" s="3"/>
      <c r="BI52" s="3"/>
      <c r="BJ52" s="143"/>
      <c r="BK52" s="329"/>
      <c r="BL52" s="140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20"/>
      <c r="BX52" s="140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20"/>
      <c r="CJ52" s="140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20"/>
      <c r="CV52" s="140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20"/>
      <c r="DH52" s="140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20"/>
      <c r="DT52" s="140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20"/>
      <c r="EF52" s="140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/>
      <c r="ER52" s="140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20"/>
      <c r="FD52" s="140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20"/>
      <c r="FP52" s="140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20"/>
      <c r="GB52" s="140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20"/>
      <c r="GN52" s="140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20"/>
      <c r="GZ52" s="140"/>
      <c r="HA52" s="19"/>
      <c r="HB52" s="19"/>
      <c r="HC52" s="19"/>
      <c r="HD52" s="19"/>
      <c r="HE52" s="19"/>
      <c r="HF52" s="19"/>
      <c r="HG52" s="19"/>
      <c r="HH52" s="19"/>
      <c r="HI52" s="142"/>
      <c r="HJ52" s="83"/>
      <c r="HK52" s="310"/>
      <c r="HL52" s="552"/>
    </row>
    <row r="53" spans="1:220" ht="15.75" thickBot="1" x14ac:dyDescent="0.3">
      <c r="A53" s="26">
        <v>23</v>
      </c>
      <c r="B53" s="60"/>
      <c r="C53" s="63"/>
      <c r="D53" s="92"/>
      <c r="E53" s="261"/>
      <c r="F53" s="19"/>
      <c r="G53" s="19"/>
      <c r="H53" s="19"/>
      <c r="I53" s="19"/>
      <c r="J53" s="19"/>
      <c r="K53" s="19"/>
      <c r="L53" s="19"/>
      <c r="M53" s="19"/>
      <c r="N53" s="19"/>
      <c r="O53" s="142"/>
      <c r="P53" s="354"/>
      <c r="Q53" s="353"/>
      <c r="R53" s="353"/>
      <c r="S53" s="353"/>
      <c r="T53" s="353"/>
      <c r="U53" s="352"/>
      <c r="V53" s="354"/>
      <c r="W53" s="353"/>
      <c r="X53" s="352"/>
      <c r="Y53" s="98">
        <v>4022</v>
      </c>
      <c r="Z53" s="22">
        <v>4021</v>
      </c>
      <c r="AA53" s="22">
        <v>4020</v>
      </c>
      <c r="AB53" s="22">
        <v>4019</v>
      </c>
      <c r="AC53" s="22">
        <v>4018</v>
      </c>
      <c r="AD53" s="22">
        <v>4017</v>
      </c>
      <c r="AE53" s="22">
        <v>4016</v>
      </c>
      <c r="AF53" s="22">
        <v>4015</v>
      </c>
      <c r="AG53" s="22">
        <v>4014</v>
      </c>
      <c r="AH53" s="22">
        <v>4013</v>
      </c>
      <c r="AI53" s="21">
        <v>4012</v>
      </c>
      <c r="AJ53" s="140"/>
      <c r="AK53" s="73"/>
      <c r="AL53" s="73"/>
      <c r="AM53" s="73"/>
      <c r="AN53" s="142"/>
      <c r="AO53" s="81"/>
      <c r="AP53" s="140"/>
      <c r="AQ53" s="19"/>
      <c r="AR53" s="19"/>
      <c r="AS53" s="19"/>
      <c r="AT53" s="20"/>
      <c r="AU53" s="140"/>
      <c r="AV53" s="19"/>
      <c r="AW53" s="19"/>
      <c r="AX53" s="19"/>
      <c r="AY53" s="19"/>
      <c r="AZ53" s="19"/>
      <c r="BA53" s="19"/>
      <c r="BB53" s="19"/>
      <c r="BC53" s="140"/>
      <c r="BD53" s="219"/>
      <c r="BE53" s="208"/>
      <c r="BF53" s="309"/>
      <c r="BG53" s="309"/>
      <c r="BH53" s="309"/>
      <c r="BI53" s="309"/>
      <c r="BJ53" s="351"/>
      <c r="BK53" s="329"/>
      <c r="BL53" s="140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20"/>
      <c r="BX53" s="140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20"/>
      <c r="CJ53" s="140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20"/>
      <c r="CV53" s="140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20"/>
      <c r="DH53" s="140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20"/>
      <c r="DT53" s="140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20"/>
      <c r="EF53" s="140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/>
      <c r="ER53" s="140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20"/>
      <c r="FD53" s="140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20"/>
      <c r="FP53" s="140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20"/>
      <c r="GB53" s="140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20"/>
      <c r="GN53" s="140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20"/>
      <c r="GZ53" s="140"/>
      <c r="HA53" s="19"/>
      <c r="HB53" s="19"/>
      <c r="HC53" s="19"/>
      <c r="HD53" s="19"/>
      <c r="HE53" s="19"/>
      <c r="HF53" s="19"/>
      <c r="HG53" s="19"/>
      <c r="HH53" s="19"/>
      <c r="HI53" s="142"/>
      <c r="HJ53" s="83"/>
      <c r="HK53" s="310"/>
      <c r="HL53" s="552"/>
    </row>
    <row r="54" spans="1:220" ht="15.75" thickBot="1" x14ac:dyDescent="0.3">
      <c r="A54" s="26">
        <v>22</v>
      </c>
      <c r="B54" s="60"/>
      <c r="C54" s="63"/>
      <c r="D54" s="92"/>
      <c r="E54" s="261"/>
      <c r="F54" s="19"/>
      <c r="G54" s="19"/>
      <c r="H54" s="19"/>
      <c r="I54" s="19"/>
      <c r="J54" s="19"/>
      <c r="K54" s="19"/>
      <c r="L54" s="19"/>
      <c r="M54" s="19"/>
      <c r="N54" s="19"/>
      <c r="O54" s="142"/>
      <c r="P54" s="343"/>
      <c r="Q54" s="342"/>
      <c r="R54" s="342"/>
      <c r="S54" s="342"/>
      <c r="T54" s="342"/>
      <c r="U54" s="341"/>
      <c r="V54" s="343"/>
      <c r="W54" s="342"/>
      <c r="X54" s="341"/>
      <c r="Y54" s="8">
        <v>4001</v>
      </c>
      <c r="Z54" s="9">
        <v>4002</v>
      </c>
      <c r="AA54" s="9">
        <v>4003</v>
      </c>
      <c r="AB54" s="9">
        <v>4004</v>
      </c>
      <c r="AC54" s="9">
        <v>4005</v>
      </c>
      <c r="AD54" s="9">
        <v>4006</v>
      </c>
      <c r="AE54" s="9">
        <v>4007</v>
      </c>
      <c r="AF54" s="9">
        <v>4008</v>
      </c>
      <c r="AG54" s="9">
        <v>4009</v>
      </c>
      <c r="AH54" s="9">
        <v>4010</v>
      </c>
      <c r="AI54" s="10">
        <v>4011</v>
      </c>
      <c r="AJ54" s="140"/>
      <c r="AK54" s="73"/>
      <c r="AL54" s="73"/>
      <c r="AM54" s="73"/>
      <c r="AN54" s="142"/>
      <c r="AO54" s="81"/>
      <c r="AP54" s="140"/>
      <c r="AQ54" s="19"/>
      <c r="AR54" s="19"/>
      <c r="AS54" s="19"/>
      <c r="AT54" s="20"/>
      <c r="AU54" s="140"/>
      <c r="AV54" s="19"/>
      <c r="AW54" s="19"/>
      <c r="AX54" s="19"/>
      <c r="AY54" s="19"/>
      <c r="AZ54" s="19"/>
      <c r="BA54" s="19"/>
      <c r="BB54" s="19"/>
      <c r="BC54" s="140"/>
      <c r="BD54" s="19"/>
      <c r="BE54" s="6"/>
      <c r="BF54" s="6"/>
      <c r="BG54" s="6"/>
      <c r="BH54" s="6"/>
      <c r="BI54" s="6"/>
      <c r="BJ54" s="141"/>
      <c r="BK54" s="329"/>
      <c r="BL54" s="2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4"/>
      <c r="BX54" s="140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20"/>
      <c r="CJ54" s="140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20"/>
      <c r="CV54" s="140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20"/>
      <c r="DH54" s="140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20"/>
      <c r="DT54" s="140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20"/>
      <c r="EF54" s="140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/>
      <c r="ER54" s="140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20"/>
      <c r="FD54" s="140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20"/>
      <c r="FP54" s="140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20"/>
      <c r="GB54" s="140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20"/>
      <c r="GN54" s="140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20"/>
      <c r="GZ54" s="281"/>
      <c r="HA54" s="3"/>
      <c r="HB54" s="3"/>
      <c r="HC54" s="3"/>
      <c r="HD54" s="3"/>
      <c r="HE54" s="3"/>
      <c r="HF54" s="3"/>
      <c r="HG54" s="3"/>
      <c r="HH54" s="3"/>
      <c r="HI54" s="143"/>
      <c r="HJ54" s="83"/>
      <c r="HK54" s="310"/>
      <c r="HL54" s="552"/>
    </row>
    <row r="55" spans="1:220" ht="15.75" thickBot="1" x14ac:dyDescent="0.3">
      <c r="A55" s="26">
        <v>21</v>
      </c>
      <c r="B55" s="60"/>
      <c r="C55" s="63"/>
      <c r="D55" s="92"/>
      <c r="E55" s="261"/>
      <c r="F55" s="19"/>
      <c r="G55" s="19"/>
      <c r="H55" s="19"/>
      <c r="I55" s="19"/>
      <c r="J55" s="19"/>
      <c r="K55" s="19"/>
      <c r="L55" s="19"/>
      <c r="M55" s="19"/>
      <c r="N55" s="19"/>
      <c r="O55" s="142"/>
      <c r="P55" s="343"/>
      <c r="Q55" s="342"/>
      <c r="R55" s="342"/>
      <c r="S55" s="342"/>
      <c r="T55" s="342"/>
      <c r="U55" s="341"/>
      <c r="V55" s="343"/>
      <c r="W55" s="342"/>
      <c r="X55" s="341"/>
      <c r="Y55" s="99">
        <v>3022</v>
      </c>
      <c r="Z55" s="6">
        <v>3021</v>
      </c>
      <c r="AA55" s="6">
        <v>3020</v>
      </c>
      <c r="AB55" s="6">
        <v>3019</v>
      </c>
      <c r="AC55" s="6">
        <v>3018</v>
      </c>
      <c r="AD55" s="6">
        <v>3017</v>
      </c>
      <c r="AE55" s="6">
        <v>3016</v>
      </c>
      <c r="AF55" s="6">
        <v>3015</v>
      </c>
      <c r="AG55" s="6">
        <v>3014</v>
      </c>
      <c r="AH55" s="6">
        <v>3013</v>
      </c>
      <c r="AI55" s="7">
        <v>3012</v>
      </c>
      <c r="AJ55" s="140"/>
      <c r="AK55" s="73"/>
      <c r="AL55" s="73"/>
      <c r="AM55" s="73"/>
      <c r="AN55" s="142"/>
      <c r="AO55" s="81"/>
      <c r="AP55" s="140"/>
      <c r="AQ55" s="19"/>
      <c r="AR55" s="19"/>
      <c r="AS55" s="19"/>
      <c r="AT55" s="20"/>
      <c r="AU55" s="140"/>
      <c r="AV55" s="19"/>
      <c r="AW55" s="19"/>
      <c r="AX55" s="19"/>
      <c r="AY55" s="19"/>
      <c r="AZ55" s="19"/>
      <c r="BA55" s="19"/>
      <c r="BB55" s="19"/>
      <c r="BC55" s="140"/>
      <c r="BD55" s="19"/>
      <c r="BE55" s="19"/>
      <c r="BF55" s="19"/>
      <c r="BG55" s="19"/>
      <c r="BH55" s="19"/>
      <c r="BI55" s="19"/>
      <c r="BJ55" s="142"/>
      <c r="BK55" s="329"/>
      <c r="BL55" s="140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40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20"/>
      <c r="CJ55" s="140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20"/>
      <c r="CV55" s="140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20"/>
      <c r="DH55" s="140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20"/>
      <c r="DT55" s="140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20"/>
      <c r="EF55" s="140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20"/>
      <c r="ER55" s="140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20"/>
      <c r="FD55" s="140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20"/>
      <c r="FP55" s="140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20"/>
      <c r="GB55" s="140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20"/>
      <c r="GN55" s="140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20"/>
      <c r="GZ55" s="345"/>
      <c r="HA55" s="76"/>
      <c r="HB55" s="6"/>
      <c r="HC55" s="6"/>
      <c r="HD55" s="6"/>
      <c r="HE55" s="6"/>
      <c r="HF55" s="6"/>
      <c r="HG55" s="6"/>
      <c r="HH55" s="6"/>
      <c r="HI55" s="153"/>
      <c r="HJ55" s="83"/>
      <c r="HK55" s="310"/>
      <c r="HL55" s="552"/>
    </row>
    <row r="56" spans="1:220" ht="15.75" thickBot="1" x14ac:dyDescent="0.3">
      <c r="A56" s="26">
        <v>20</v>
      </c>
      <c r="B56" s="60"/>
      <c r="C56" s="63"/>
      <c r="D56" s="92"/>
      <c r="E56" s="261"/>
      <c r="F56" s="19"/>
      <c r="G56" s="19"/>
      <c r="H56" s="19"/>
      <c r="I56" s="19"/>
      <c r="J56" s="19"/>
      <c r="K56" s="19"/>
      <c r="L56" s="19"/>
      <c r="M56" s="19"/>
      <c r="N56" s="19"/>
      <c r="O56" s="142"/>
      <c r="P56" s="343"/>
      <c r="Q56" s="342"/>
      <c r="R56" s="342"/>
      <c r="S56" s="342"/>
      <c r="T56" s="342"/>
      <c r="U56" s="341"/>
      <c r="V56" s="343"/>
      <c r="W56" s="342"/>
      <c r="X56" s="341"/>
      <c r="Y56" s="8">
        <v>3001</v>
      </c>
      <c r="Z56" s="9">
        <v>3002</v>
      </c>
      <c r="AA56" s="9">
        <v>3003</v>
      </c>
      <c r="AB56" s="9">
        <v>3004</v>
      </c>
      <c r="AC56" s="9">
        <v>3005</v>
      </c>
      <c r="AD56" s="9">
        <v>3006</v>
      </c>
      <c r="AE56" s="9">
        <v>3007</v>
      </c>
      <c r="AF56" s="9">
        <v>3008</v>
      </c>
      <c r="AG56" s="9">
        <v>3009</v>
      </c>
      <c r="AH56" s="9">
        <v>3010</v>
      </c>
      <c r="AI56" s="10">
        <v>3011</v>
      </c>
      <c r="AJ56" s="140"/>
      <c r="AK56" s="73"/>
      <c r="AL56" s="73"/>
      <c r="AM56" s="73"/>
      <c r="AN56" s="142"/>
      <c r="AO56" s="81"/>
      <c r="AP56" s="140"/>
      <c r="AQ56" s="19"/>
      <c r="AR56" s="19"/>
      <c r="AS56" s="19"/>
      <c r="AT56" s="20"/>
      <c r="AU56" s="140"/>
      <c r="AV56" s="19"/>
      <c r="AW56" s="19"/>
      <c r="AX56" s="19"/>
      <c r="AY56" s="19"/>
      <c r="AZ56" s="19"/>
      <c r="BA56" s="19"/>
      <c r="BB56" s="19"/>
      <c r="BC56" s="140"/>
      <c r="BD56" s="19"/>
      <c r="BE56" s="19"/>
      <c r="BF56" s="19"/>
      <c r="BG56" s="19"/>
      <c r="BH56" s="19"/>
      <c r="BI56" s="19"/>
      <c r="BJ56" s="142"/>
      <c r="BK56" s="329"/>
      <c r="BL56" s="140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82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2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4"/>
      <c r="CV56" s="182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4"/>
      <c r="DH56" s="2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4"/>
      <c r="DT56" s="182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4"/>
      <c r="EF56" s="2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4"/>
      <c r="ER56" s="182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4"/>
      <c r="FD56" s="2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4"/>
      <c r="FP56" s="182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4"/>
      <c r="GB56" s="2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4"/>
      <c r="GN56" s="2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4"/>
      <c r="GZ56" s="140"/>
      <c r="HA56" s="19"/>
      <c r="HB56" s="19"/>
      <c r="HC56" s="19"/>
      <c r="HD56" s="19"/>
      <c r="HE56" s="19"/>
      <c r="HF56" s="19"/>
      <c r="HG56" s="19"/>
      <c r="HH56" s="19"/>
      <c r="HI56" s="142"/>
      <c r="HJ56" s="83"/>
      <c r="HK56" s="310"/>
      <c r="HL56" s="552"/>
    </row>
    <row r="57" spans="1:220" ht="15.75" thickBot="1" x14ac:dyDescent="0.3">
      <c r="A57" s="26">
        <v>19</v>
      </c>
      <c r="B57" s="60"/>
      <c r="C57" s="63"/>
      <c r="D57" s="92"/>
      <c r="E57" s="261"/>
      <c r="F57" s="19"/>
      <c r="G57" s="19"/>
      <c r="H57" s="19"/>
      <c r="I57" s="19"/>
      <c r="J57" s="19"/>
      <c r="K57" s="19"/>
      <c r="L57" s="19"/>
      <c r="M57" s="19"/>
      <c r="N57" s="19"/>
      <c r="O57" s="142"/>
      <c r="P57" s="343"/>
      <c r="Q57" s="342"/>
      <c r="R57" s="342"/>
      <c r="S57" s="342"/>
      <c r="T57" s="342"/>
      <c r="U57" s="341"/>
      <c r="V57" s="343"/>
      <c r="W57" s="342"/>
      <c r="X57" s="341"/>
      <c r="Y57" s="99">
        <v>2022</v>
      </c>
      <c r="Z57" s="6">
        <v>2021</v>
      </c>
      <c r="AA57" s="6">
        <v>2020</v>
      </c>
      <c r="AB57" s="6">
        <v>2019</v>
      </c>
      <c r="AC57" s="6">
        <v>2018</v>
      </c>
      <c r="AD57" s="6">
        <v>2017</v>
      </c>
      <c r="AE57" s="6">
        <v>2016</v>
      </c>
      <c r="AF57" s="6">
        <v>2015</v>
      </c>
      <c r="AG57" s="6">
        <v>2014</v>
      </c>
      <c r="AH57" s="6">
        <v>2013</v>
      </c>
      <c r="AI57" s="7">
        <v>2012</v>
      </c>
      <c r="AJ57" s="140"/>
      <c r="AK57" s="73"/>
      <c r="AL57" s="73"/>
      <c r="AM57" s="73"/>
      <c r="AN57" s="142"/>
      <c r="AO57" s="81"/>
      <c r="AP57" s="140"/>
      <c r="AQ57" s="19"/>
      <c r="AR57" s="19"/>
      <c r="AS57" s="19"/>
      <c r="AT57" s="20"/>
      <c r="AU57" s="140"/>
      <c r="AV57" s="19"/>
      <c r="AW57" s="19"/>
      <c r="AX57" s="19"/>
      <c r="AY57" s="19"/>
      <c r="AZ57" s="19"/>
      <c r="BA57" s="19"/>
      <c r="BB57" s="19"/>
      <c r="BC57" s="140"/>
      <c r="BD57" s="19"/>
      <c r="BE57" s="19"/>
      <c r="BF57" s="19"/>
      <c r="BG57" s="19"/>
      <c r="BH57" s="19"/>
      <c r="BI57" s="19"/>
      <c r="BJ57" s="142"/>
      <c r="BK57" s="329"/>
      <c r="BL57" s="140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201"/>
      <c r="BY57" s="72"/>
      <c r="BZ57" s="22"/>
      <c r="CA57" s="22"/>
      <c r="CB57" s="22"/>
      <c r="CC57" s="22"/>
      <c r="CD57" s="22"/>
      <c r="CE57" s="22"/>
      <c r="CF57" s="22"/>
      <c r="CG57" s="22"/>
      <c r="CH57" s="22"/>
      <c r="CI57" s="21"/>
      <c r="CJ57" s="138"/>
      <c r="CK57" s="72"/>
      <c r="CL57" s="22"/>
      <c r="CM57" s="22"/>
      <c r="CN57" s="22"/>
      <c r="CO57" s="22"/>
      <c r="CP57" s="22"/>
      <c r="CQ57" s="22"/>
      <c r="CR57" s="22"/>
      <c r="CS57" s="22"/>
      <c r="CT57" s="22"/>
      <c r="CU57" s="21"/>
      <c r="CV57" s="201"/>
      <c r="CW57" s="72"/>
      <c r="CX57" s="22"/>
      <c r="CY57" s="22"/>
      <c r="CZ57" s="22"/>
      <c r="DA57" s="22"/>
      <c r="DB57" s="22"/>
      <c r="DC57" s="22"/>
      <c r="DD57" s="22"/>
      <c r="DE57" s="22"/>
      <c r="DF57" s="22"/>
      <c r="DG57" s="21"/>
      <c r="DH57" s="138"/>
      <c r="DI57" s="72"/>
      <c r="DJ57" s="22"/>
      <c r="DK57" s="22"/>
      <c r="DL57" s="22"/>
      <c r="DM57" s="22"/>
      <c r="DN57" s="22"/>
      <c r="DO57" s="22"/>
      <c r="DP57" s="22"/>
      <c r="DQ57" s="22"/>
      <c r="DR57" s="22"/>
      <c r="DS57" s="21"/>
      <c r="DT57" s="201"/>
      <c r="DU57" s="72"/>
      <c r="DV57" s="22"/>
      <c r="DW57" s="22"/>
      <c r="DX57" s="22"/>
      <c r="DY57" s="22"/>
      <c r="DZ57" s="22"/>
      <c r="EA57" s="22"/>
      <c r="EB57" s="22"/>
      <c r="EC57" s="22"/>
      <c r="ED57" s="22"/>
      <c r="EE57" s="21"/>
      <c r="EF57" s="138"/>
      <c r="EG57" s="72"/>
      <c r="EH57" s="22"/>
      <c r="EI57" s="22"/>
      <c r="EJ57" s="22"/>
      <c r="EK57" s="22"/>
      <c r="EL57" s="22"/>
      <c r="EM57" s="22"/>
      <c r="EN57" s="22"/>
      <c r="EO57" s="22"/>
      <c r="EP57" s="22"/>
      <c r="EQ57" s="21"/>
      <c r="ER57" s="201"/>
      <c r="ES57" s="72"/>
      <c r="ET57" s="22"/>
      <c r="EU57" s="22"/>
      <c r="EV57" s="22"/>
      <c r="EW57" s="22"/>
      <c r="EX57" s="22"/>
      <c r="EY57" s="22"/>
      <c r="EZ57" s="22"/>
      <c r="FA57" s="22"/>
      <c r="FB57" s="22"/>
      <c r="FC57" s="21"/>
      <c r="FD57" s="138"/>
      <c r="FE57" s="72"/>
      <c r="FF57" s="22"/>
      <c r="FG57" s="22"/>
      <c r="FH57" s="22"/>
      <c r="FI57" s="22"/>
      <c r="FJ57" s="22"/>
      <c r="FK57" s="22"/>
      <c r="FL57" s="22"/>
      <c r="FM57" s="22"/>
      <c r="FN57" s="22"/>
      <c r="FO57" s="21"/>
      <c r="FP57" s="201"/>
      <c r="FQ57" s="72"/>
      <c r="FR57" s="22"/>
      <c r="FS57" s="22"/>
      <c r="FT57" s="22"/>
      <c r="FU57" s="22"/>
      <c r="FV57" s="22"/>
      <c r="FW57" s="22"/>
      <c r="FX57" s="22"/>
      <c r="FY57" s="22"/>
      <c r="FZ57" s="22"/>
      <c r="GA57" s="21"/>
      <c r="GB57" s="138"/>
      <c r="GC57" s="72"/>
      <c r="GD57" s="22"/>
      <c r="GE57" s="22"/>
      <c r="GF57" s="22"/>
      <c r="GG57" s="22"/>
      <c r="GH57" s="22"/>
      <c r="GI57" s="22"/>
      <c r="GJ57" s="22"/>
      <c r="GK57" s="22"/>
      <c r="GL57" s="22"/>
      <c r="GM57" s="21"/>
      <c r="GN57" s="138"/>
      <c r="GO57" s="72"/>
      <c r="GP57" s="22"/>
      <c r="GQ57" s="22"/>
      <c r="GR57" s="22"/>
      <c r="GS57" s="22"/>
      <c r="GT57" s="22"/>
      <c r="GU57" s="22"/>
      <c r="GV57" s="22"/>
      <c r="GW57" s="22"/>
      <c r="GX57" s="22"/>
      <c r="GY57" s="21"/>
      <c r="GZ57" s="184"/>
      <c r="HA57" s="3"/>
      <c r="HB57" s="3"/>
      <c r="HC57" s="3"/>
      <c r="HD57" s="3"/>
      <c r="HE57" s="197"/>
      <c r="HF57" s="197"/>
      <c r="HG57" s="197"/>
      <c r="HH57" s="19"/>
      <c r="HI57" s="142"/>
      <c r="HJ57" s="83"/>
      <c r="HK57" s="310"/>
      <c r="HL57" s="552"/>
    </row>
    <row r="58" spans="1:220" ht="15.75" thickBot="1" x14ac:dyDescent="0.3">
      <c r="A58" s="26">
        <v>18</v>
      </c>
      <c r="B58" s="60"/>
      <c r="C58" s="63"/>
      <c r="D58" s="92"/>
      <c r="E58" s="261"/>
      <c r="F58" s="19"/>
      <c r="G58" s="19"/>
      <c r="H58" s="19"/>
      <c r="I58" s="19"/>
      <c r="J58" s="19"/>
      <c r="K58" s="19"/>
      <c r="L58" s="19"/>
      <c r="M58" s="19"/>
      <c r="N58" s="19"/>
      <c r="O58" s="142"/>
      <c r="P58" s="343"/>
      <c r="Q58" s="342"/>
      <c r="R58" s="342"/>
      <c r="S58" s="342"/>
      <c r="T58" s="342"/>
      <c r="U58" s="341"/>
      <c r="V58" s="343"/>
      <c r="W58" s="342"/>
      <c r="X58" s="341"/>
      <c r="Y58" s="8">
        <v>2001</v>
      </c>
      <c r="Z58" s="9">
        <v>2002</v>
      </c>
      <c r="AA58" s="9">
        <v>2003</v>
      </c>
      <c r="AB58" s="9">
        <v>2004</v>
      </c>
      <c r="AC58" s="9">
        <v>2005</v>
      </c>
      <c r="AD58" s="9">
        <v>2006</v>
      </c>
      <c r="AE58" s="9">
        <v>2007</v>
      </c>
      <c r="AF58" s="9">
        <v>2008</v>
      </c>
      <c r="AG58" s="9">
        <v>2009</v>
      </c>
      <c r="AH58" s="9">
        <v>2010</v>
      </c>
      <c r="AI58" s="10">
        <v>2011</v>
      </c>
      <c r="AJ58" s="189"/>
      <c r="AK58" s="74"/>
      <c r="AL58" s="74"/>
      <c r="AM58" s="74"/>
      <c r="AN58" s="143"/>
      <c r="AO58" s="273"/>
      <c r="AP58" s="140"/>
      <c r="AQ58" s="19"/>
      <c r="AR58" s="19"/>
      <c r="AS58" s="19"/>
      <c r="AT58" s="20"/>
      <c r="AU58" s="140"/>
      <c r="AV58" s="19"/>
      <c r="AW58" s="19"/>
      <c r="AX58" s="19"/>
      <c r="AY58" s="19"/>
      <c r="AZ58" s="19"/>
      <c r="BA58" s="19"/>
      <c r="BB58" s="19"/>
      <c r="BC58" s="140"/>
      <c r="BD58" s="19"/>
      <c r="BE58" s="19"/>
      <c r="BF58" s="19"/>
      <c r="BG58" s="19"/>
      <c r="BH58" s="19"/>
      <c r="BI58" s="19"/>
      <c r="BJ58" s="142"/>
      <c r="BK58" s="329"/>
      <c r="BL58" s="2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4"/>
      <c r="BX58" s="140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20"/>
      <c r="CJ58" s="140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20"/>
      <c r="CV58" s="140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20"/>
      <c r="DH58" s="140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20"/>
      <c r="DT58" s="140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20"/>
      <c r="EF58" s="140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/>
      <c r="ER58" s="140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20"/>
      <c r="FD58" s="140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20"/>
      <c r="FP58" s="140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20"/>
      <c r="GB58" s="140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20"/>
      <c r="GN58" s="140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20"/>
      <c r="GZ58" s="139"/>
      <c r="HA58" s="6"/>
      <c r="HB58" s="6"/>
      <c r="HC58" s="6"/>
      <c r="HD58" s="350"/>
      <c r="HE58" s="208"/>
      <c r="HF58" s="207"/>
      <c r="HG58" s="206"/>
      <c r="HH58" s="349"/>
      <c r="HI58" s="143"/>
      <c r="HJ58" s="83"/>
      <c r="HK58" s="310"/>
      <c r="HL58" s="552"/>
    </row>
    <row r="59" spans="1:220" ht="15.75" thickBot="1" x14ac:dyDescent="0.3">
      <c r="A59" s="26">
        <v>17</v>
      </c>
      <c r="B59" s="60"/>
      <c r="C59" s="63"/>
      <c r="D59" s="92"/>
      <c r="E59" s="261"/>
      <c r="F59" s="19"/>
      <c r="G59" s="19"/>
      <c r="H59" s="19"/>
      <c r="I59" s="19"/>
      <c r="J59" s="19"/>
      <c r="K59" s="19"/>
      <c r="L59" s="19"/>
      <c r="M59" s="19"/>
      <c r="N59" s="19"/>
      <c r="O59" s="142"/>
      <c r="P59" s="343"/>
      <c r="Q59" s="342"/>
      <c r="R59" s="342"/>
      <c r="S59" s="342"/>
      <c r="T59" s="342"/>
      <c r="U59" s="341"/>
      <c r="V59" s="343"/>
      <c r="W59" s="342"/>
      <c r="X59" s="341"/>
      <c r="Y59" s="105">
        <v>1022</v>
      </c>
      <c r="Z59" s="6">
        <v>1021</v>
      </c>
      <c r="AA59" s="6">
        <v>1020</v>
      </c>
      <c r="AB59" s="6">
        <v>1019</v>
      </c>
      <c r="AC59" s="6">
        <v>1018</v>
      </c>
      <c r="AD59" s="6">
        <v>1017</v>
      </c>
      <c r="AE59" s="6">
        <v>1016</v>
      </c>
      <c r="AF59" s="6">
        <v>1015</v>
      </c>
      <c r="AG59" s="6">
        <v>1014</v>
      </c>
      <c r="AH59" s="6">
        <v>1013</v>
      </c>
      <c r="AI59" s="7">
        <v>1012</v>
      </c>
      <c r="AJ59" s="138"/>
      <c r="AK59" s="72"/>
      <c r="AL59" s="72"/>
      <c r="AM59" s="72"/>
      <c r="AN59" s="141"/>
      <c r="AO59" s="344"/>
      <c r="AP59" s="189"/>
      <c r="AQ59" s="3"/>
      <c r="AR59" s="3"/>
      <c r="AS59" s="3"/>
      <c r="AT59" s="4"/>
      <c r="AU59" s="140"/>
      <c r="AV59" s="19"/>
      <c r="AW59" s="19"/>
      <c r="AX59" s="19"/>
      <c r="AY59" s="19"/>
      <c r="AZ59" s="19"/>
      <c r="BA59" s="19"/>
      <c r="BB59" s="19"/>
      <c r="BC59" s="140"/>
      <c r="BD59" s="19"/>
      <c r="BE59" s="19"/>
      <c r="BF59" s="19"/>
      <c r="BG59" s="19"/>
      <c r="BH59" s="19"/>
      <c r="BI59" s="19"/>
      <c r="BJ59" s="142"/>
      <c r="BK59" s="329"/>
      <c r="BL59" s="140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20"/>
      <c r="BX59" s="140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20"/>
      <c r="CJ59" s="140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20"/>
      <c r="CV59" s="140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20"/>
      <c r="DH59" s="140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20"/>
      <c r="DT59" s="140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20"/>
      <c r="EF59" s="140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/>
      <c r="ER59" s="140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20"/>
      <c r="FD59" s="140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20"/>
      <c r="FP59" s="140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20"/>
      <c r="GB59" s="140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20"/>
      <c r="GN59" s="140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20"/>
      <c r="GZ59" s="140"/>
      <c r="HA59" s="19"/>
      <c r="HB59" s="19"/>
      <c r="HC59" s="19"/>
      <c r="HD59" s="19"/>
      <c r="HE59" s="19"/>
      <c r="HF59" s="19"/>
      <c r="HG59" s="19"/>
      <c r="HH59" s="22"/>
      <c r="HI59" s="153"/>
      <c r="HJ59" s="83"/>
      <c r="HK59" s="310"/>
      <c r="HL59" s="552"/>
    </row>
    <row r="60" spans="1:220" ht="15.75" thickBot="1" x14ac:dyDescent="0.3">
      <c r="A60" s="26">
        <v>16</v>
      </c>
      <c r="B60" s="60"/>
      <c r="C60" s="63"/>
      <c r="D60" s="92"/>
      <c r="E60" s="261"/>
      <c r="F60" s="19"/>
      <c r="G60" s="19"/>
      <c r="H60" s="19"/>
      <c r="I60" s="19"/>
      <c r="J60" s="19"/>
      <c r="K60" s="19"/>
      <c r="L60" s="19"/>
      <c r="M60" s="19"/>
      <c r="N60" s="19"/>
      <c r="O60" s="142"/>
      <c r="P60" s="343"/>
      <c r="Q60" s="342"/>
      <c r="R60" s="342"/>
      <c r="S60" s="342"/>
      <c r="T60" s="342"/>
      <c r="U60" s="341"/>
      <c r="V60" s="343"/>
      <c r="W60" s="342"/>
      <c r="X60" s="341"/>
      <c r="Y60" s="47">
        <v>1001</v>
      </c>
      <c r="Z60" s="36">
        <v>1002</v>
      </c>
      <c r="AA60" s="36">
        <v>1003</v>
      </c>
      <c r="AB60" s="36">
        <v>1004</v>
      </c>
      <c r="AC60" s="36">
        <v>1005</v>
      </c>
      <c r="AD60" s="36">
        <v>1006</v>
      </c>
      <c r="AE60" s="36">
        <v>1007</v>
      </c>
      <c r="AF60" s="36">
        <v>1008</v>
      </c>
      <c r="AG60" s="36">
        <v>1009</v>
      </c>
      <c r="AH60" s="36">
        <v>1010</v>
      </c>
      <c r="AI60" s="37">
        <v>1011</v>
      </c>
      <c r="AJ60" s="140"/>
      <c r="AK60" s="73"/>
      <c r="AL60" s="73"/>
      <c r="AM60" s="73"/>
      <c r="AN60" s="142"/>
      <c r="AO60" s="81"/>
      <c r="AP60" s="140"/>
      <c r="AQ60" s="19"/>
      <c r="AR60" s="19"/>
      <c r="AS60" s="19"/>
      <c r="AT60" s="219"/>
      <c r="AU60" s="140"/>
      <c r="AV60" s="19"/>
      <c r="AW60" s="19"/>
      <c r="AX60" s="19"/>
      <c r="AY60" s="19"/>
      <c r="AZ60" s="19"/>
      <c r="BA60" s="19"/>
      <c r="BB60" s="19"/>
      <c r="BC60" s="140"/>
      <c r="BD60" s="19"/>
      <c r="BE60" s="19"/>
      <c r="BF60" s="19"/>
      <c r="BG60" s="19"/>
      <c r="BH60" s="19"/>
      <c r="BI60" s="19"/>
      <c r="BJ60" s="142"/>
      <c r="BK60" s="329"/>
      <c r="BL60" s="140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20"/>
      <c r="BX60" s="140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20"/>
      <c r="CJ60" s="140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20"/>
      <c r="CV60" s="140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20"/>
      <c r="DH60" s="140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20"/>
      <c r="DT60" s="140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20"/>
      <c r="EF60" s="140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/>
      <c r="ER60" s="140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20"/>
      <c r="FD60" s="140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20"/>
      <c r="FP60" s="140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20"/>
      <c r="GB60" s="140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20"/>
      <c r="GN60" s="140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20"/>
      <c r="GZ60" s="140"/>
      <c r="HA60" s="19"/>
      <c r="HB60" s="19"/>
      <c r="HC60" s="19"/>
      <c r="HD60" s="19"/>
      <c r="HE60" s="19"/>
      <c r="HF60" s="19"/>
      <c r="HG60" s="19"/>
      <c r="HH60" s="19"/>
      <c r="HI60" s="142"/>
      <c r="HJ60" s="83"/>
      <c r="HK60" s="310"/>
      <c r="HL60" s="552"/>
    </row>
    <row r="61" spans="1:220" ht="15.75" thickBot="1" x14ac:dyDescent="0.3">
      <c r="A61" s="26">
        <v>15</v>
      </c>
      <c r="B61" s="60"/>
      <c r="C61" s="63"/>
      <c r="D61" s="92"/>
      <c r="E61" s="261"/>
      <c r="F61" s="19"/>
      <c r="G61" s="19"/>
      <c r="H61" s="19"/>
      <c r="I61" s="19"/>
      <c r="J61" s="19"/>
      <c r="K61" s="19"/>
      <c r="L61" s="218"/>
      <c r="M61" s="19"/>
      <c r="N61" s="19"/>
      <c r="O61" s="142"/>
      <c r="P61" s="343"/>
      <c r="Q61" s="342"/>
      <c r="R61" s="342"/>
      <c r="S61" s="342"/>
      <c r="T61" s="342"/>
      <c r="U61" s="341"/>
      <c r="V61" s="343"/>
      <c r="W61" s="342"/>
      <c r="X61" s="341"/>
      <c r="Y61" s="104">
        <v>4005</v>
      </c>
      <c r="Z61" s="41">
        <v>4004</v>
      </c>
      <c r="AA61" s="41">
        <v>4003</v>
      </c>
      <c r="AB61" s="41">
        <v>4002</v>
      </c>
      <c r="AC61" s="42">
        <v>4001</v>
      </c>
      <c r="AD61" s="217">
        <v>3005</v>
      </c>
      <c r="AE61" s="41">
        <v>3004</v>
      </c>
      <c r="AF61" s="41">
        <v>3003</v>
      </c>
      <c r="AG61" s="41">
        <v>3002</v>
      </c>
      <c r="AH61" s="42">
        <v>3001</v>
      </c>
      <c r="AI61" s="215" t="s">
        <v>0</v>
      </c>
      <c r="AJ61" s="140"/>
      <c r="AK61" s="73"/>
      <c r="AL61" s="73"/>
      <c r="AM61" s="73"/>
      <c r="AN61" s="142"/>
      <c r="AO61" s="81"/>
      <c r="AP61" s="140"/>
      <c r="AQ61" s="19"/>
      <c r="AR61" s="19"/>
      <c r="AS61" s="19"/>
      <c r="AT61" s="20"/>
      <c r="AU61" s="140"/>
      <c r="AV61" s="19"/>
      <c r="AW61" s="19"/>
      <c r="AX61" s="19"/>
      <c r="AY61" s="19"/>
      <c r="AZ61" s="19"/>
      <c r="BA61" s="19"/>
      <c r="BB61" s="19"/>
      <c r="BC61" s="140"/>
      <c r="BD61" s="19"/>
      <c r="BE61" s="19"/>
      <c r="BF61" s="19"/>
      <c r="BG61" s="19"/>
      <c r="BH61" s="19"/>
      <c r="BI61" s="19"/>
      <c r="BJ61" s="142"/>
      <c r="BK61" s="329"/>
      <c r="BL61" s="140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40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20"/>
      <c r="CJ61" s="140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20"/>
      <c r="CV61" s="140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20"/>
      <c r="DH61" s="140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20"/>
      <c r="DT61" s="140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20"/>
      <c r="EF61" s="140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/>
      <c r="ER61" s="140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20"/>
      <c r="FD61" s="140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20"/>
      <c r="FP61" s="140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20"/>
      <c r="GB61" s="140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20"/>
      <c r="GN61" s="140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20"/>
      <c r="GZ61" s="140"/>
      <c r="HA61" s="19"/>
      <c r="HB61" s="19"/>
      <c r="HC61" s="19"/>
      <c r="HD61" s="19"/>
      <c r="HE61" s="19"/>
      <c r="HF61" s="19"/>
      <c r="HG61" s="19"/>
      <c r="HH61" s="19"/>
      <c r="HI61" s="142"/>
      <c r="HJ61" s="83"/>
      <c r="HK61" s="310"/>
      <c r="HL61" s="552"/>
    </row>
    <row r="62" spans="1:220" ht="15.75" customHeight="1" thickBot="1" x14ac:dyDescent="0.3">
      <c r="A62" s="26">
        <v>14</v>
      </c>
      <c r="B62" s="60"/>
      <c r="C62" s="63"/>
      <c r="D62" s="92"/>
      <c r="E62" s="261"/>
      <c r="F62" s="19"/>
      <c r="G62" s="19"/>
      <c r="H62" s="19"/>
      <c r="I62" s="19"/>
      <c r="J62" s="19"/>
      <c r="K62" s="19"/>
      <c r="L62" s="19"/>
      <c r="M62" s="19"/>
      <c r="N62" s="19"/>
      <c r="O62" s="142"/>
      <c r="P62" s="343"/>
      <c r="Q62" s="342"/>
      <c r="R62" s="342"/>
      <c r="S62" s="342"/>
      <c r="T62" s="342"/>
      <c r="U62" s="341"/>
      <c r="V62" s="343"/>
      <c r="W62" s="342"/>
      <c r="X62" s="341"/>
      <c r="Y62" s="47">
        <v>1001</v>
      </c>
      <c r="Z62" s="36">
        <v>1002</v>
      </c>
      <c r="AA62" s="36">
        <v>1003</v>
      </c>
      <c r="AB62" s="36">
        <v>1004</v>
      </c>
      <c r="AC62" s="101">
        <v>1005</v>
      </c>
      <c r="AD62" s="8">
        <v>2001</v>
      </c>
      <c r="AE62" s="9">
        <v>2002</v>
      </c>
      <c r="AF62" s="9">
        <v>2003</v>
      </c>
      <c r="AG62" s="9">
        <v>2004</v>
      </c>
      <c r="AH62" s="348">
        <v>2005</v>
      </c>
      <c r="AI62" s="215" t="s">
        <v>0</v>
      </c>
      <c r="AJ62" s="140"/>
      <c r="AK62" s="73"/>
      <c r="AL62" s="73"/>
      <c r="AM62" s="73"/>
      <c r="AN62" s="142"/>
      <c r="AO62" s="81"/>
      <c r="AP62" s="140"/>
      <c r="AQ62" s="19"/>
      <c r="AR62" s="19"/>
      <c r="AS62" s="19"/>
      <c r="AT62" s="20"/>
      <c r="AU62" s="140"/>
      <c r="AV62" s="19"/>
      <c r="AW62" s="19"/>
      <c r="AX62" s="19"/>
      <c r="AY62" s="19"/>
      <c r="AZ62" s="19"/>
      <c r="BA62" s="3"/>
      <c r="BB62" s="4"/>
      <c r="BC62" s="140"/>
      <c r="BD62" s="19"/>
      <c r="BE62" s="19"/>
      <c r="BF62" s="19"/>
      <c r="BG62" s="19"/>
      <c r="BH62" s="19"/>
      <c r="BI62" s="19"/>
      <c r="BJ62" s="142"/>
      <c r="BK62" s="329"/>
      <c r="BL62" s="2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4"/>
      <c r="BX62" s="182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2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4"/>
      <c r="CV62" s="182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4"/>
      <c r="DH62" s="2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4"/>
      <c r="DT62" s="182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4"/>
      <c r="EF62" s="2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4"/>
      <c r="ER62" s="182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4"/>
      <c r="FD62" s="2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4"/>
      <c r="FP62" s="182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4"/>
      <c r="GB62" s="2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4"/>
      <c r="GN62" s="2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4"/>
      <c r="GZ62" s="2"/>
      <c r="HA62" s="3"/>
      <c r="HB62" s="3"/>
      <c r="HC62" s="3"/>
      <c r="HD62" s="3"/>
      <c r="HE62" s="3"/>
      <c r="HF62" s="3"/>
      <c r="HG62" s="3"/>
      <c r="HH62" s="3"/>
      <c r="HI62" s="143"/>
      <c r="HJ62" s="89"/>
      <c r="HK62" s="330"/>
      <c r="HL62" s="552"/>
    </row>
    <row r="63" spans="1:220" ht="15.75" thickBot="1" x14ac:dyDescent="0.3">
      <c r="A63" s="26">
        <v>13</v>
      </c>
      <c r="B63" s="60"/>
      <c r="C63" s="63"/>
      <c r="D63" s="91"/>
      <c r="E63" s="261"/>
      <c r="F63" s="19"/>
      <c r="G63" s="19"/>
      <c r="H63" s="19"/>
      <c r="I63" s="19"/>
      <c r="J63" s="19"/>
      <c r="K63" s="19"/>
      <c r="L63" s="19"/>
      <c r="M63" s="19"/>
      <c r="N63" s="19"/>
      <c r="O63" s="142"/>
      <c r="P63" s="343"/>
      <c r="Q63" s="342"/>
      <c r="R63" s="342"/>
      <c r="S63" s="342"/>
      <c r="T63" s="342"/>
      <c r="U63" s="341"/>
      <c r="V63" s="343"/>
      <c r="W63" s="342"/>
      <c r="X63" s="341"/>
      <c r="Y63" s="104">
        <v>4010</v>
      </c>
      <c r="Z63" s="41">
        <v>4009</v>
      </c>
      <c r="AA63" s="41">
        <v>4008</v>
      </c>
      <c r="AB63" s="41">
        <v>4007</v>
      </c>
      <c r="AC63" s="41">
        <v>4006</v>
      </c>
      <c r="AD63" s="41">
        <v>4005</v>
      </c>
      <c r="AE63" s="41">
        <v>4004</v>
      </c>
      <c r="AF63" s="41">
        <v>4003</v>
      </c>
      <c r="AG63" s="41">
        <v>4002</v>
      </c>
      <c r="AH63" s="42">
        <v>4001</v>
      </c>
      <c r="AI63" s="215" t="s">
        <v>0</v>
      </c>
      <c r="AJ63" s="140"/>
      <c r="AK63" s="73"/>
      <c r="AL63" s="73"/>
      <c r="AM63" s="73"/>
      <c r="AN63" s="142"/>
      <c r="AO63" s="81"/>
      <c r="AP63" s="140"/>
      <c r="AQ63" s="19"/>
      <c r="AR63" s="19"/>
      <c r="AS63" s="19"/>
      <c r="AT63" s="20"/>
      <c r="AU63" s="184"/>
      <c r="AV63" s="3"/>
      <c r="AW63" s="3"/>
      <c r="AX63" s="3"/>
      <c r="AY63" s="188"/>
      <c r="AZ63" s="347"/>
      <c r="BA63" s="346"/>
      <c r="BB63" s="6"/>
      <c r="BC63" s="140"/>
      <c r="BD63" s="19"/>
      <c r="BE63" s="19"/>
      <c r="BF63" s="19"/>
      <c r="BG63" s="19"/>
      <c r="BH63" s="19"/>
      <c r="BI63" s="19"/>
      <c r="BJ63" s="142"/>
      <c r="BK63" s="329"/>
      <c r="BL63" s="138"/>
      <c r="BM63" s="72"/>
      <c r="BN63" s="22"/>
      <c r="BO63" s="22"/>
      <c r="BP63" s="22"/>
      <c r="BQ63" s="22"/>
      <c r="BR63" s="22"/>
      <c r="BS63" s="22"/>
      <c r="BT63" s="22"/>
      <c r="BU63" s="22"/>
      <c r="BV63" s="22"/>
      <c r="BW63" s="21"/>
      <c r="BX63" s="201"/>
      <c r="BY63" s="72"/>
      <c r="BZ63" s="22"/>
      <c r="CA63" s="22"/>
      <c r="CB63" s="22"/>
      <c r="CC63" s="22"/>
      <c r="CD63" s="22"/>
      <c r="CE63" s="22"/>
      <c r="CF63" s="22"/>
      <c r="CG63" s="22"/>
      <c r="CH63" s="22"/>
      <c r="CI63" s="21"/>
      <c r="CJ63" s="138"/>
      <c r="CK63" s="72"/>
      <c r="CL63" s="22"/>
      <c r="CM63" s="22"/>
      <c r="CN63" s="22"/>
      <c r="CO63" s="22"/>
      <c r="CP63" s="22"/>
      <c r="CQ63" s="22"/>
      <c r="CR63" s="22"/>
      <c r="CS63" s="22"/>
      <c r="CT63" s="22"/>
      <c r="CU63" s="21"/>
      <c r="CV63" s="201"/>
      <c r="CW63" s="72"/>
      <c r="CX63" s="22"/>
      <c r="CY63" s="22"/>
      <c r="CZ63" s="22"/>
      <c r="DA63" s="22"/>
      <c r="DB63" s="22"/>
      <c r="DC63" s="22"/>
      <c r="DD63" s="22"/>
      <c r="DE63" s="22"/>
      <c r="DF63" s="22"/>
      <c r="DG63" s="21"/>
      <c r="DH63" s="138"/>
      <c r="DI63" s="72"/>
      <c r="DJ63" s="22"/>
      <c r="DK63" s="22"/>
      <c r="DL63" s="22"/>
      <c r="DM63" s="22"/>
      <c r="DN63" s="22"/>
      <c r="DO63" s="22"/>
      <c r="DP63" s="22"/>
      <c r="DQ63" s="22"/>
      <c r="DR63" s="22"/>
      <c r="DS63" s="21"/>
      <c r="DT63" s="201"/>
      <c r="DU63" s="72"/>
      <c r="DV63" s="22"/>
      <c r="DW63" s="22"/>
      <c r="DX63" s="22"/>
      <c r="DY63" s="22"/>
      <c r="DZ63" s="22"/>
      <c r="EA63" s="22"/>
      <c r="EB63" s="22"/>
      <c r="EC63" s="22"/>
      <c r="ED63" s="22"/>
      <c r="EE63" s="21"/>
      <c r="EF63" s="138"/>
      <c r="EG63" s="72"/>
      <c r="EH63" s="22"/>
      <c r="EI63" s="22"/>
      <c r="EJ63" s="22"/>
      <c r="EK63" s="22"/>
      <c r="EL63" s="22"/>
      <c r="EM63" s="22"/>
      <c r="EN63" s="22"/>
      <c r="EO63" s="22"/>
      <c r="EP63" s="22"/>
      <c r="EQ63" s="21"/>
      <c r="ER63" s="201"/>
      <c r="ES63" s="72"/>
      <c r="ET63" s="22"/>
      <c r="EU63" s="22"/>
      <c r="EV63" s="22"/>
      <c r="EW63" s="22"/>
      <c r="EX63" s="22"/>
      <c r="EY63" s="22"/>
      <c r="EZ63" s="22"/>
      <c r="FA63" s="22"/>
      <c r="FB63" s="22"/>
      <c r="FC63" s="21"/>
      <c r="FD63" s="138"/>
      <c r="FE63" s="72"/>
      <c r="FF63" s="22"/>
      <c r="FG63" s="22"/>
      <c r="FH63" s="22"/>
      <c r="FI63" s="22"/>
      <c r="FJ63" s="22"/>
      <c r="FK63" s="22"/>
      <c r="FL63" s="22"/>
      <c r="FM63" s="22"/>
      <c r="FN63" s="22"/>
      <c r="FO63" s="21"/>
      <c r="FP63" s="201"/>
      <c r="FQ63" s="72"/>
      <c r="FR63" s="22"/>
      <c r="FS63" s="22"/>
      <c r="FT63" s="22"/>
      <c r="FU63" s="22"/>
      <c r="FV63" s="22"/>
      <c r="FW63" s="22"/>
      <c r="FX63" s="22"/>
      <c r="FY63" s="22"/>
      <c r="FZ63" s="22"/>
      <c r="GA63" s="21"/>
      <c r="GB63" s="138"/>
      <c r="GC63" s="72"/>
      <c r="GD63" s="22"/>
      <c r="GE63" s="22"/>
      <c r="GF63" s="22"/>
      <c r="GG63" s="22"/>
      <c r="GH63" s="22"/>
      <c r="GI63" s="22"/>
      <c r="GJ63" s="22"/>
      <c r="GK63" s="22"/>
      <c r="GL63" s="22"/>
      <c r="GM63" s="21"/>
      <c r="GN63" s="201"/>
      <c r="GO63" s="72"/>
      <c r="GP63" s="22"/>
      <c r="GQ63" s="22"/>
      <c r="GR63" s="22"/>
      <c r="GS63" s="22"/>
      <c r="GT63" s="22"/>
      <c r="GU63" s="22"/>
      <c r="GV63" s="22"/>
      <c r="GW63" s="22"/>
      <c r="GX63" s="22"/>
      <c r="GY63" s="21"/>
      <c r="GZ63" s="345"/>
      <c r="HA63" s="76"/>
      <c r="HB63" s="6"/>
      <c r="HC63" s="6"/>
      <c r="HD63" s="6"/>
      <c r="HE63" s="6"/>
      <c r="HF63" s="6"/>
      <c r="HG63" s="6"/>
      <c r="HH63" s="6"/>
      <c r="HI63" s="6"/>
      <c r="HJ63" s="6"/>
      <c r="HK63" s="149"/>
      <c r="HL63" s="552"/>
    </row>
    <row r="64" spans="1:220" ht="15.75" thickBot="1" x14ac:dyDescent="0.3">
      <c r="A64" s="26">
        <v>12</v>
      </c>
      <c r="B64" s="60"/>
      <c r="C64" s="63"/>
      <c r="D64" s="92"/>
      <c r="E64" s="214"/>
      <c r="F64" s="197"/>
      <c r="G64" s="197"/>
      <c r="H64" s="197"/>
      <c r="I64" s="197"/>
      <c r="J64" s="197"/>
      <c r="K64" s="197"/>
      <c r="L64" s="197"/>
      <c r="M64" s="197"/>
      <c r="N64" s="197"/>
      <c r="O64" s="143"/>
      <c r="P64" s="343"/>
      <c r="Q64" s="342"/>
      <c r="R64" s="342"/>
      <c r="S64" s="342"/>
      <c r="T64" s="342"/>
      <c r="U64" s="341"/>
      <c r="V64" s="343"/>
      <c r="W64" s="342"/>
      <c r="X64" s="341"/>
      <c r="Y64" s="44">
        <v>3001</v>
      </c>
      <c r="Z64" s="39">
        <v>3002</v>
      </c>
      <c r="AA64" s="39">
        <v>3003</v>
      </c>
      <c r="AB64" s="39">
        <v>3004</v>
      </c>
      <c r="AC64" s="39">
        <v>3005</v>
      </c>
      <c r="AD64" s="39">
        <v>3006</v>
      </c>
      <c r="AE64" s="39">
        <v>3007</v>
      </c>
      <c r="AF64" s="39">
        <v>3008</v>
      </c>
      <c r="AG64" s="39">
        <v>3009</v>
      </c>
      <c r="AH64" s="103">
        <v>3010</v>
      </c>
      <c r="AI64" s="108" t="s">
        <v>0</v>
      </c>
      <c r="AJ64" s="140"/>
      <c r="AK64" s="73"/>
      <c r="AL64" s="73"/>
      <c r="AM64" s="73"/>
      <c r="AN64" s="142"/>
      <c r="AO64" s="81"/>
      <c r="AP64" s="140"/>
      <c r="AQ64" s="19"/>
      <c r="AR64" s="19"/>
      <c r="AS64" s="19"/>
      <c r="AT64" s="20"/>
      <c r="AU64" s="139"/>
      <c r="AV64" s="6"/>
      <c r="AW64" s="6"/>
      <c r="AX64" s="6"/>
      <c r="AY64" s="6"/>
      <c r="AZ64" s="6"/>
      <c r="BA64" s="19"/>
      <c r="BB64" s="19"/>
      <c r="BC64" s="140"/>
      <c r="BD64" s="19"/>
      <c r="BE64" s="19"/>
      <c r="BF64" s="19"/>
      <c r="BG64" s="19"/>
      <c r="BH64" s="19"/>
      <c r="BI64" s="19"/>
      <c r="BJ64" s="142"/>
      <c r="BK64" s="329"/>
      <c r="BL64" s="140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40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20"/>
      <c r="CJ64" s="140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20"/>
      <c r="CV64" s="140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20"/>
      <c r="DH64" s="140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20"/>
      <c r="DT64" s="140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20"/>
      <c r="EF64" s="140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/>
      <c r="ER64" s="140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20"/>
      <c r="FD64" s="140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20"/>
      <c r="FP64" s="140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20"/>
      <c r="GB64" s="140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20"/>
      <c r="GN64" s="140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20"/>
      <c r="GZ64" s="140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1"/>
      <c r="HL64" s="552"/>
    </row>
    <row r="65" spans="1:249" ht="15.75" thickBot="1" x14ac:dyDescent="0.3">
      <c r="A65" s="26">
        <v>11</v>
      </c>
      <c r="B65" s="60"/>
      <c r="C65" s="336"/>
      <c r="D65" s="564"/>
      <c r="E65" s="565"/>
      <c r="F65" s="566"/>
      <c r="G65" s="566"/>
      <c r="H65" s="566"/>
      <c r="I65" s="566"/>
      <c r="J65" s="566"/>
      <c r="K65" s="566"/>
      <c r="L65" s="566"/>
      <c r="M65" s="566"/>
      <c r="N65" s="565"/>
      <c r="O65" s="572"/>
      <c r="P65" s="343"/>
      <c r="Q65" s="342"/>
      <c r="R65" s="342"/>
      <c r="S65" s="342"/>
      <c r="T65" s="342"/>
      <c r="U65" s="341"/>
      <c r="V65" s="343"/>
      <c r="W65" s="342"/>
      <c r="X65" s="341"/>
      <c r="Y65" s="102">
        <v>2010</v>
      </c>
      <c r="Z65" s="39">
        <v>2009</v>
      </c>
      <c r="AA65" s="39">
        <v>2008</v>
      </c>
      <c r="AB65" s="39">
        <v>2007</v>
      </c>
      <c r="AC65" s="39">
        <v>2006</v>
      </c>
      <c r="AD65" s="39">
        <v>2005</v>
      </c>
      <c r="AE65" s="39">
        <v>2004</v>
      </c>
      <c r="AF65" s="39">
        <v>2003</v>
      </c>
      <c r="AG65" s="39">
        <v>2002</v>
      </c>
      <c r="AH65" s="40">
        <v>2001</v>
      </c>
      <c r="AI65" s="108" t="s">
        <v>0</v>
      </c>
      <c r="AJ65" s="140"/>
      <c r="AK65" s="73"/>
      <c r="AL65" s="73"/>
      <c r="AM65" s="73"/>
      <c r="AN65" s="142"/>
      <c r="AO65" s="81"/>
      <c r="AP65" s="140"/>
      <c r="AQ65" s="19"/>
      <c r="AR65" s="19"/>
      <c r="AS65" s="19"/>
      <c r="AT65" s="20"/>
      <c r="AU65" s="140"/>
      <c r="AV65" s="19"/>
      <c r="AW65" s="19"/>
      <c r="AX65" s="19"/>
      <c r="AY65" s="19"/>
      <c r="AZ65" s="19"/>
      <c r="BA65" s="19"/>
      <c r="BB65" s="19"/>
      <c r="BC65" s="189"/>
      <c r="BD65" s="3"/>
      <c r="BE65" s="3"/>
      <c r="BF65" s="3"/>
      <c r="BG65" s="3"/>
      <c r="BH65" s="3"/>
      <c r="BI65" s="3"/>
      <c r="BJ65" s="143"/>
      <c r="BK65" s="329"/>
      <c r="BL65" s="140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20"/>
      <c r="BX65" s="140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219"/>
      <c r="CJ65" s="140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20"/>
      <c r="CV65" s="140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20"/>
      <c r="DH65" s="140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20"/>
      <c r="DT65" s="140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20"/>
      <c r="EF65" s="140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/>
      <c r="ER65" s="140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20"/>
      <c r="FD65" s="140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20"/>
      <c r="FP65" s="140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20"/>
      <c r="GB65" s="140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20"/>
      <c r="GN65" s="140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20"/>
      <c r="GZ65" s="140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1"/>
      <c r="HL65" s="552"/>
    </row>
    <row r="66" spans="1:249" ht="15.75" thickBot="1" x14ac:dyDescent="0.3">
      <c r="A66" s="26">
        <v>10</v>
      </c>
      <c r="B66" s="60"/>
      <c r="C66" s="336"/>
      <c r="D66" s="556"/>
      <c r="E66" s="557"/>
      <c r="F66" s="554"/>
      <c r="G66" s="554"/>
      <c r="H66" s="554"/>
      <c r="I66" s="554"/>
      <c r="J66" s="554"/>
      <c r="K66" s="554"/>
      <c r="L66" s="554"/>
      <c r="M66" s="554"/>
      <c r="N66" s="557"/>
      <c r="O66" s="573"/>
      <c r="P66" s="343"/>
      <c r="Q66" s="342"/>
      <c r="R66" s="342"/>
      <c r="S66" s="342"/>
      <c r="T66" s="342"/>
      <c r="U66" s="341"/>
      <c r="V66" s="343"/>
      <c r="W66" s="342"/>
      <c r="X66" s="341"/>
      <c r="Y66" s="47">
        <v>1001</v>
      </c>
      <c r="Z66" s="36">
        <v>1002</v>
      </c>
      <c r="AA66" s="36">
        <v>1003</v>
      </c>
      <c r="AB66" s="36">
        <v>1004</v>
      </c>
      <c r="AC66" s="36">
        <v>1005</v>
      </c>
      <c r="AD66" s="36">
        <v>1006</v>
      </c>
      <c r="AE66" s="36">
        <v>1007</v>
      </c>
      <c r="AF66" s="36">
        <v>1008</v>
      </c>
      <c r="AG66" s="36">
        <v>1009</v>
      </c>
      <c r="AH66" s="101">
        <v>1010</v>
      </c>
      <c r="AI66" s="108" t="s">
        <v>0</v>
      </c>
      <c r="AJ66" s="189"/>
      <c r="AK66" s="74"/>
      <c r="AL66" s="74"/>
      <c r="AM66" s="74"/>
      <c r="AN66" s="143"/>
      <c r="AO66" s="273"/>
      <c r="AP66" s="140"/>
      <c r="AQ66" s="19"/>
      <c r="AR66" s="19"/>
      <c r="AS66" s="19"/>
      <c r="AT66" s="20"/>
      <c r="AU66" s="140"/>
      <c r="AV66" s="19"/>
      <c r="AW66" s="19"/>
      <c r="AX66" s="19"/>
      <c r="AY66" s="19"/>
      <c r="AZ66" s="19"/>
      <c r="BA66" s="19"/>
      <c r="BB66" s="19"/>
      <c r="BC66" s="138"/>
      <c r="BD66" s="22"/>
      <c r="BE66" s="22"/>
      <c r="BF66" s="22"/>
      <c r="BG66" s="22"/>
      <c r="BH66" s="22"/>
      <c r="BI66" s="22"/>
      <c r="BJ66" s="141"/>
      <c r="BK66" s="329"/>
      <c r="BL66" s="140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20"/>
      <c r="BX66" s="201"/>
      <c r="BY66" s="72"/>
      <c r="BZ66" s="22"/>
      <c r="CA66" s="22"/>
      <c r="CB66" s="22"/>
      <c r="CC66" s="22"/>
      <c r="CD66" s="22"/>
      <c r="CE66" s="22"/>
      <c r="CF66" s="22"/>
      <c r="CG66" s="22"/>
      <c r="CH66" s="22"/>
      <c r="CI66" s="21"/>
      <c r="CJ66" s="140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20"/>
      <c r="CV66" s="140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20"/>
      <c r="DH66" s="140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20"/>
      <c r="DT66" s="140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20"/>
      <c r="EF66" s="140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/>
      <c r="ER66" s="140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20"/>
      <c r="FD66" s="140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20"/>
      <c r="FP66" s="140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20"/>
      <c r="GB66" s="140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20"/>
      <c r="GN66" s="140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20"/>
      <c r="GZ66" s="140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1"/>
      <c r="HL66" s="552"/>
    </row>
    <row r="67" spans="1:249" ht="15.75" thickBot="1" x14ac:dyDescent="0.3">
      <c r="A67" s="26">
        <v>9</v>
      </c>
      <c r="B67" s="60"/>
      <c r="C67" s="336"/>
      <c r="D67" s="556"/>
      <c r="E67" s="557"/>
      <c r="F67" s="554"/>
      <c r="G67" s="554"/>
      <c r="H67" s="554"/>
      <c r="I67" s="554"/>
      <c r="J67" s="554"/>
      <c r="K67" s="554"/>
      <c r="L67" s="554"/>
      <c r="M67" s="554"/>
      <c r="N67" s="557"/>
      <c r="O67" s="573"/>
      <c r="P67" s="343"/>
      <c r="Q67" s="342"/>
      <c r="R67" s="342"/>
      <c r="S67" s="342"/>
      <c r="T67" s="342"/>
      <c r="U67" s="341"/>
      <c r="V67" s="343"/>
      <c r="W67" s="342"/>
      <c r="X67" s="341"/>
      <c r="Y67" s="98">
        <v>4022</v>
      </c>
      <c r="Z67" s="22">
        <v>4021</v>
      </c>
      <c r="AA67" s="22">
        <v>4020</v>
      </c>
      <c r="AB67" s="22">
        <v>4019</v>
      </c>
      <c r="AC67" s="22">
        <v>4018</v>
      </c>
      <c r="AD67" s="22">
        <v>4017</v>
      </c>
      <c r="AE67" s="22">
        <v>4016</v>
      </c>
      <c r="AF67" s="22">
        <v>4015</v>
      </c>
      <c r="AG67" s="22">
        <v>4014</v>
      </c>
      <c r="AH67" s="22">
        <v>4013</v>
      </c>
      <c r="AI67" s="21">
        <v>4012</v>
      </c>
      <c r="AJ67" s="138"/>
      <c r="AK67" s="72"/>
      <c r="AL67" s="72"/>
      <c r="AM67" s="72"/>
      <c r="AN67" s="141"/>
      <c r="AO67" s="344"/>
      <c r="AP67" s="140"/>
      <c r="AQ67" s="19"/>
      <c r="AR67" s="19"/>
      <c r="AS67" s="19"/>
      <c r="AT67" s="20"/>
      <c r="AU67" s="140"/>
      <c r="AV67" s="19"/>
      <c r="AW67" s="19"/>
      <c r="AX67" s="19"/>
      <c r="AY67" s="19"/>
      <c r="AZ67" s="19"/>
      <c r="BA67" s="19"/>
      <c r="BB67" s="19"/>
      <c r="BC67" s="140"/>
      <c r="BD67" s="19"/>
      <c r="BE67" s="19"/>
      <c r="BF67" s="19"/>
      <c r="BG67" s="19"/>
      <c r="BH67" s="19"/>
      <c r="BI67" s="19"/>
      <c r="BJ67" s="142"/>
      <c r="BK67" s="329"/>
      <c r="BL67" s="140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20"/>
      <c r="BX67" s="140"/>
      <c r="BY67" s="19"/>
      <c r="BZ67" s="197"/>
      <c r="CA67" s="197"/>
      <c r="CB67" s="197"/>
      <c r="CC67" s="197"/>
      <c r="CD67" s="197"/>
      <c r="CE67" s="197"/>
      <c r="CF67" s="197"/>
      <c r="CG67" s="197"/>
      <c r="CH67" s="197"/>
      <c r="CI67" s="196"/>
      <c r="CJ67" s="140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20"/>
      <c r="CV67" s="140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20"/>
      <c r="DH67" s="140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20"/>
      <c r="DT67" s="140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20"/>
      <c r="EF67" s="140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/>
      <c r="ER67" s="140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20"/>
      <c r="FD67" s="140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20"/>
      <c r="FP67" s="140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20"/>
      <c r="GB67" s="140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20"/>
      <c r="GN67" s="140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20"/>
      <c r="GZ67" s="140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1"/>
      <c r="HL67" s="552"/>
    </row>
    <row r="68" spans="1:249" ht="15.75" thickBot="1" x14ac:dyDescent="0.3">
      <c r="A68" s="26">
        <v>8</v>
      </c>
      <c r="B68" s="60"/>
      <c r="C68" s="336"/>
      <c r="D68" s="556"/>
      <c r="E68" s="557"/>
      <c r="F68" s="554"/>
      <c r="G68" s="554"/>
      <c r="H68" s="554"/>
      <c r="I68" s="554"/>
      <c r="J68" s="554"/>
      <c r="K68" s="554"/>
      <c r="L68" s="554"/>
      <c r="M68" s="554"/>
      <c r="N68" s="557"/>
      <c r="O68" s="573"/>
      <c r="P68" s="343"/>
      <c r="Q68" s="342"/>
      <c r="R68" s="342"/>
      <c r="S68" s="342"/>
      <c r="T68" s="342"/>
      <c r="U68" s="341"/>
      <c r="V68" s="343"/>
      <c r="W68" s="342"/>
      <c r="X68" s="341"/>
      <c r="Y68" s="8">
        <v>4001</v>
      </c>
      <c r="Z68" s="9">
        <v>4002</v>
      </c>
      <c r="AA68" s="9">
        <v>4003</v>
      </c>
      <c r="AB68" s="9">
        <v>4004</v>
      </c>
      <c r="AC68" s="9">
        <v>4005</v>
      </c>
      <c r="AD68" s="9">
        <v>4006</v>
      </c>
      <c r="AE68" s="9">
        <v>4007</v>
      </c>
      <c r="AF68" s="9">
        <v>4008</v>
      </c>
      <c r="AG68" s="9">
        <v>4009</v>
      </c>
      <c r="AH68" s="9">
        <v>4010</v>
      </c>
      <c r="AI68" s="10">
        <v>4011</v>
      </c>
      <c r="AJ68" s="140"/>
      <c r="AK68" s="73"/>
      <c r="AL68" s="73"/>
      <c r="AM68" s="73"/>
      <c r="AN68" s="142"/>
      <c r="AO68" s="81"/>
      <c r="AP68" s="140"/>
      <c r="AQ68" s="19"/>
      <c r="AR68" s="19"/>
      <c r="AS68" s="19"/>
      <c r="AT68" s="20"/>
      <c r="AU68" s="140"/>
      <c r="AV68" s="19"/>
      <c r="AW68" s="19"/>
      <c r="AX68" s="19"/>
      <c r="AY68" s="19"/>
      <c r="AZ68" s="19"/>
      <c r="BA68" s="19"/>
      <c r="BB68" s="19"/>
      <c r="BC68" s="140"/>
      <c r="BD68" s="19"/>
      <c r="BE68" s="19"/>
      <c r="BF68" s="19"/>
      <c r="BG68" s="19"/>
      <c r="BH68" s="19"/>
      <c r="BI68" s="19"/>
      <c r="BJ68" s="142"/>
      <c r="BK68" s="329"/>
      <c r="BL68" s="2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4"/>
      <c r="BX68" s="140"/>
      <c r="BY68" s="203"/>
      <c r="BZ68" s="208"/>
      <c r="CA68" s="207"/>
      <c r="CB68" s="207"/>
      <c r="CC68" s="207"/>
      <c r="CD68" s="207"/>
      <c r="CE68" s="207"/>
      <c r="CF68" s="207"/>
      <c r="CG68" s="207"/>
      <c r="CH68" s="207"/>
      <c r="CI68" s="206"/>
      <c r="CJ68" s="178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4"/>
      <c r="CV68" s="182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4"/>
      <c r="DH68" s="2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4"/>
      <c r="DT68" s="182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4"/>
      <c r="EF68" s="2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4"/>
      <c r="ER68" s="182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4"/>
      <c r="FD68" s="2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4"/>
      <c r="FP68" s="182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4"/>
      <c r="GB68" s="2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4"/>
      <c r="GN68" s="182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4"/>
      <c r="GZ68" s="182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150"/>
      <c r="HL68" s="552"/>
    </row>
    <row r="69" spans="1:249" ht="15.75" thickBot="1" x14ac:dyDescent="0.3">
      <c r="A69" s="26">
        <v>7</v>
      </c>
      <c r="B69" s="60"/>
      <c r="C69" s="336"/>
      <c r="D69" s="556"/>
      <c r="E69" s="557"/>
      <c r="F69" s="554"/>
      <c r="G69" s="554"/>
      <c r="H69" s="554"/>
      <c r="I69" s="554"/>
      <c r="J69" s="554"/>
      <c r="K69" s="554"/>
      <c r="L69" s="554"/>
      <c r="M69" s="554"/>
      <c r="N69" s="557"/>
      <c r="O69" s="573"/>
      <c r="P69" s="343"/>
      <c r="Q69" s="342"/>
      <c r="R69" s="342"/>
      <c r="S69" s="342"/>
      <c r="T69" s="342"/>
      <c r="U69" s="341"/>
      <c r="V69" s="343"/>
      <c r="W69" s="342"/>
      <c r="X69" s="341"/>
      <c r="Y69" s="99">
        <v>3022</v>
      </c>
      <c r="Z69" s="6">
        <v>3021</v>
      </c>
      <c r="AA69" s="6">
        <v>3020</v>
      </c>
      <c r="AB69" s="6">
        <v>3019</v>
      </c>
      <c r="AC69" s="6">
        <v>3018</v>
      </c>
      <c r="AD69" s="6">
        <v>3017</v>
      </c>
      <c r="AE69" s="6">
        <v>3016</v>
      </c>
      <c r="AF69" s="6">
        <v>3015</v>
      </c>
      <c r="AG69" s="6">
        <v>3014</v>
      </c>
      <c r="AH69" s="6">
        <v>3013</v>
      </c>
      <c r="AI69" s="7">
        <v>3012</v>
      </c>
      <c r="AJ69" s="140"/>
      <c r="AK69" s="73"/>
      <c r="AL69" s="73"/>
      <c r="AM69" s="73"/>
      <c r="AN69" s="142"/>
      <c r="AO69" s="81"/>
      <c r="AP69" s="140"/>
      <c r="AQ69" s="19"/>
      <c r="AR69" s="19"/>
      <c r="AS69" s="19"/>
      <c r="AT69" s="20"/>
      <c r="AU69" s="140"/>
      <c r="AV69" s="19"/>
      <c r="AW69" s="19"/>
      <c r="AX69" s="19"/>
      <c r="AY69" s="19"/>
      <c r="AZ69" s="19"/>
      <c r="BA69" s="19"/>
      <c r="BB69" s="19"/>
      <c r="BC69" s="140"/>
      <c r="BD69" s="19"/>
      <c r="BE69" s="19"/>
      <c r="BF69" s="19"/>
      <c r="BG69" s="19"/>
      <c r="BH69" s="19"/>
      <c r="BI69" s="19"/>
      <c r="BJ69" s="142"/>
      <c r="BK69" s="329"/>
      <c r="BL69" s="138"/>
      <c r="BM69" s="72"/>
      <c r="BN69" s="22"/>
      <c r="BO69" s="22"/>
      <c r="BP69" s="22"/>
      <c r="BQ69" s="22"/>
      <c r="BR69" s="22"/>
      <c r="BS69" s="22"/>
      <c r="BT69" s="22"/>
      <c r="BU69" s="22"/>
      <c r="BV69" s="22"/>
      <c r="BW69" s="21"/>
      <c r="BX69" s="201"/>
      <c r="BY69" s="72"/>
      <c r="BZ69" s="6"/>
      <c r="CA69" s="6"/>
      <c r="CB69" s="6"/>
      <c r="CC69" s="6"/>
      <c r="CD69" s="6"/>
      <c r="CE69" s="6"/>
      <c r="CF69" s="6"/>
      <c r="CG69" s="6"/>
      <c r="CH69" s="6"/>
      <c r="CI69" s="7"/>
      <c r="CJ69" s="138"/>
      <c r="CK69" s="72"/>
      <c r="CL69" s="22"/>
      <c r="CM69" s="22"/>
      <c r="CN69" s="22"/>
      <c r="CO69" s="22"/>
      <c r="CP69" s="22"/>
      <c r="CQ69" s="22"/>
      <c r="CR69" s="22"/>
      <c r="CS69" s="22"/>
      <c r="CT69" s="22"/>
      <c r="CU69" s="21"/>
      <c r="CV69" s="201"/>
      <c r="CW69" s="72"/>
      <c r="CX69" s="22"/>
      <c r="CY69" s="22"/>
      <c r="CZ69" s="22"/>
      <c r="DA69" s="22"/>
      <c r="DB69" s="22"/>
      <c r="DC69" s="22"/>
      <c r="DD69" s="22"/>
      <c r="DE69" s="22"/>
      <c r="DF69" s="22"/>
      <c r="DG69" s="21"/>
      <c r="DH69" s="138"/>
      <c r="DI69" s="72"/>
      <c r="DJ69" s="22"/>
      <c r="DK69" s="22"/>
      <c r="DL69" s="22"/>
      <c r="DM69" s="22"/>
      <c r="DN69" s="22"/>
      <c r="DO69" s="22"/>
      <c r="DP69" s="22"/>
      <c r="DQ69" s="22"/>
      <c r="DR69" s="22"/>
      <c r="DS69" s="21"/>
      <c r="DT69" s="201"/>
      <c r="DU69" s="72"/>
      <c r="DV69" s="22"/>
      <c r="DW69" s="22"/>
      <c r="DX69" s="22"/>
      <c r="DY69" s="22"/>
      <c r="DZ69" s="22"/>
      <c r="EA69" s="22"/>
      <c r="EB69" s="22"/>
      <c r="EC69" s="22"/>
      <c r="ED69" s="22"/>
      <c r="EE69" s="21"/>
      <c r="EF69" s="138"/>
      <c r="EG69" s="72"/>
      <c r="EH69" s="22"/>
      <c r="EI69" s="22"/>
      <c r="EJ69" s="22"/>
      <c r="EK69" s="22"/>
      <c r="EL69" s="22"/>
      <c r="EM69" s="22"/>
      <c r="EN69" s="22"/>
      <c r="EO69" s="22"/>
      <c r="EP69" s="22"/>
      <c r="EQ69" s="21"/>
      <c r="ER69" s="201"/>
      <c r="ES69" s="72"/>
      <c r="ET69" s="22"/>
      <c r="EU69" s="22"/>
      <c r="EV69" s="22"/>
      <c r="EW69" s="22"/>
      <c r="EX69" s="22"/>
      <c r="EY69" s="22"/>
      <c r="EZ69" s="22"/>
      <c r="FA69" s="22"/>
      <c r="FB69" s="22"/>
      <c r="FC69" s="21"/>
      <c r="FD69" s="138"/>
      <c r="FE69" s="72"/>
      <c r="FF69" s="22"/>
      <c r="FG69" s="22"/>
      <c r="FH69" s="22"/>
      <c r="FI69" s="22"/>
      <c r="FJ69" s="22"/>
      <c r="FK69" s="22"/>
      <c r="FL69" s="22"/>
      <c r="FM69" s="22"/>
      <c r="FN69" s="22"/>
      <c r="FO69" s="21"/>
      <c r="FP69" s="201"/>
      <c r="FQ69" s="72"/>
      <c r="FR69" s="22"/>
      <c r="FS69" s="22"/>
      <c r="FT69" s="22"/>
      <c r="FU69" s="22"/>
      <c r="FV69" s="22"/>
      <c r="FW69" s="22"/>
      <c r="FX69" s="22"/>
      <c r="FY69" s="22"/>
      <c r="FZ69" s="22"/>
      <c r="GA69" s="21"/>
      <c r="GB69" s="138"/>
      <c r="GC69" s="72"/>
      <c r="GD69" s="22"/>
      <c r="GE69" s="22"/>
      <c r="GF69" s="22"/>
      <c r="GG69" s="22"/>
      <c r="GH69" s="22"/>
      <c r="GI69" s="22"/>
      <c r="GJ69" s="22"/>
      <c r="GK69" s="22"/>
      <c r="GL69" s="22"/>
      <c r="GM69" s="21"/>
      <c r="GN69" s="201"/>
      <c r="GO69" s="72"/>
      <c r="GP69" s="22"/>
      <c r="GQ69" s="22"/>
      <c r="GR69" s="22"/>
      <c r="GS69" s="22"/>
      <c r="GT69" s="22"/>
      <c r="GU69" s="22"/>
      <c r="GV69" s="22"/>
      <c r="GW69" s="22"/>
      <c r="GX69" s="22"/>
      <c r="GY69" s="21"/>
      <c r="GZ69" s="201"/>
      <c r="HA69" s="72"/>
      <c r="HB69" s="22"/>
      <c r="HC69" s="22"/>
      <c r="HD69" s="22"/>
      <c r="HE69" s="22"/>
      <c r="HF69" s="22"/>
      <c r="HG69" s="22"/>
      <c r="HH69" s="22"/>
      <c r="HI69" s="22"/>
      <c r="HJ69" s="22"/>
      <c r="HK69" s="297"/>
      <c r="HL69" s="552"/>
    </row>
    <row r="70" spans="1:249" ht="15.75" thickBot="1" x14ac:dyDescent="0.3">
      <c r="A70" s="26">
        <v>6</v>
      </c>
      <c r="B70" s="60"/>
      <c r="C70" s="336"/>
      <c r="D70" s="556"/>
      <c r="E70" s="557"/>
      <c r="F70" s="554"/>
      <c r="G70" s="554"/>
      <c r="H70" s="554"/>
      <c r="I70" s="554"/>
      <c r="J70" s="554"/>
      <c r="K70" s="554"/>
      <c r="L70" s="554"/>
      <c r="M70" s="554"/>
      <c r="N70" s="557"/>
      <c r="O70" s="573"/>
      <c r="P70" s="343"/>
      <c r="Q70" s="342"/>
      <c r="R70" s="342"/>
      <c r="S70" s="342"/>
      <c r="T70" s="342"/>
      <c r="U70" s="341"/>
      <c r="V70" s="343"/>
      <c r="W70" s="342"/>
      <c r="X70" s="341"/>
      <c r="Y70" s="8">
        <v>3001</v>
      </c>
      <c r="Z70" s="9">
        <v>3002</v>
      </c>
      <c r="AA70" s="9">
        <v>3003</v>
      </c>
      <c r="AB70" s="9">
        <v>3004</v>
      </c>
      <c r="AC70" s="9">
        <v>3005</v>
      </c>
      <c r="AD70" s="9">
        <v>3006</v>
      </c>
      <c r="AE70" s="9">
        <v>3007</v>
      </c>
      <c r="AF70" s="9">
        <v>3008</v>
      </c>
      <c r="AG70" s="9">
        <v>3009</v>
      </c>
      <c r="AH70" s="9">
        <v>3010</v>
      </c>
      <c r="AI70" s="10">
        <v>3011</v>
      </c>
      <c r="AJ70" s="140"/>
      <c r="AK70" s="73"/>
      <c r="AL70" s="73"/>
      <c r="AM70" s="73"/>
      <c r="AN70" s="142"/>
      <c r="AO70" s="81"/>
      <c r="AP70" s="140"/>
      <c r="AQ70" s="19"/>
      <c r="AR70" s="19"/>
      <c r="AS70" s="19"/>
      <c r="AT70" s="20"/>
      <c r="AU70" s="140"/>
      <c r="AV70" s="19"/>
      <c r="AW70" s="19"/>
      <c r="AX70" s="19"/>
      <c r="AY70" s="19"/>
      <c r="AZ70" s="19"/>
      <c r="BA70" s="19"/>
      <c r="BB70" s="19"/>
      <c r="BC70" s="140"/>
      <c r="BD70" s="19"/>
      <c r="BE70" s="19"/>
      <c r="BF70" s="19"/>
      <c r="BG70" s="19"/>
      <c r="BH70" s="19"/>
      <c r="BI70" s="19"/>
      <c r="BJ70" s="142"/>
      <c r="BK70" s="329"/>
      <c r="BL70" s="140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40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20"/>
      <c r="CJ70" s="140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20"/>
      <c r="CV70" s="140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20"/>
      <c r="DH70" s="140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20"/>
      <c r="DT70" s="140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20"/>
      <c r="EF70" s="140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0"/>
      <c r="ER70" s="140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20"/>
      <c r="FD70" s="140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20"/>
      <c r="FP70" s="140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20"/>
      <c r="GB70" s="140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20"/>
      <c r="GN70" s="140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20"/>
      <c r="GZ70" s="140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1"/>
      <c r="HL70" s="552"/>
    </row>
    <row r="71" spans="1:249" ht="15.75" thickBot="1" x14ac:dyDescent="0.3">
      <c r="A71" s="26">
        <v>5</v>
      </c>
      <c r="B71" s="60"/>
      <c r="C71" s="336"/>
      <c r="D71" s="556"/>
      <c r="E71" s="557"/>
      <c r="F71" s="554"/>
      <c r="G71" s="554"/>
      <c r="H71" s="554"/>
      <c r="I71" s="554"/>
      <c r="J71" s="554"/>
      <c r="K71" s="554"/>
      <c r="L71" s="554"/>
      <c r="M71" s="554"/>
      <c r="N71" s="557"/>
      <c r="O71" s="573"/>
      <c r="P71" s="343"/>
      <c r="Q71" s="342"/>
      <c r="R71" s="342"/>
      <c r="S71" s="342"/>
      <c r="T71" s="342"/>
      <c r="U71" s="341"/>
      <c r="V71" s="343"/>
      <c r="W71" s="342"/>
      <c r="X71" s="341"/>
      <c r="Y71" s="99">
        <v>2022</v>
      </c>
      <c r="Z71" s="6">
        <v>2021</v>
      </c>
      <c r="AA71" s="6">
        <v>2020</v>
      </c>
      <c r="AB71" s="6">
        <v>2019</v>
      </c>
      <c r="AC71" s="6">
        <v>2018</v>
      </c>
      <c r="AD71" s="6">
        <v>2017</v>
      </c>
      <c r="AE71" s="6">
        <v>2016</v>
      </c>
      <c r="AF71" s="6">
        <v>2015</v>
      </c>
      <c r="AG71" s="6">
        <v>2014</v>
      </c>
      <c r="AH71" s="6">
        <v>2013</v>
      </c>
      <c r="AI71" s="7">
        <v>2012</v>
      </c>
      <c r="AJ71" s="140"/>
      <c r="AK71" s="73"/>
      <c r="AL71" s="73"/>
      <c r="AM71" s="73"/>
      <c r="AN71" s="142"/>
      <c r="AO71" s="81"/>
      <c r="AP71" s="140"/>
      <c r="AQ71" s="19"/>
      <c r="AR71" s="19"/>
      <c r="AS71" s="19"/>
      <c r="AT71" s="20"/>
      <c r="AU71" s="140"/>
      <c r="AV71" s="19"/>
      <c r="AW71" s="19"/>
      <c r="AX71" s="19"/>
      <c r="AY71" s="19"/>
      <c r="AZ71" s="19"/>
      <c r="BA71" s="19"/>
      <c r="BB71" s="19"/>
      <c r="BC71" s="140"/>
      <c r="BD71" s="19"/>
      <c r="BE71" s="19"/>
      <c r="BF71" s="19"/>
      <c r="BG71" s="19"/>
      <c r="BH71" s="19"/>
      <c r="BI71" s="19"/>
      <c r="BJ71" s="142"/>
      <c r="BK71" s="329"/>
      <c r="BL71" s="140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40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20"/>
      <c r="CJ71" s="140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20"/>
      <c r="CV71" s="140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20"/>
      <c r="DH71" s="140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20"/>
      <c r="DT71" s="140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20"/>
      <c r="EF71" s="140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0"/>
      <c r="ER71" s="140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20"/>
      <c r="FD71" s="140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20"/>
      <c r="FP71" s="140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20"/>
      <c r="GB71" s="140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20"/>
      <c r="GN71" s="140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20"/>
      <c r="GZ71" s="140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1"/>
      <c r="HL71" s="552"/>
    </row>
    <row r="72" spans="1:249" ht="15.75" thickBot="1" x14ac:dyDescent="0.3">
      <c r="A72" s="26">
        <v>4</v>
      </c>
      <c r="B72" s="60"/>
      <c r="C72" s="336"/>
      <c r="D72" s="556"/>
      <c r="E72" s="557"/>
      <c r="F72" s="554"/>
      <c r="G72" s="554"/>
      <c r="H72" s="554"/>
      <c r="I72" s="554"/>
      <c r="J72" s="554"/>
      <c r="K72" s="554"/>
      <c r="L72" s="554"/>
      <c r="M72" s="554"/>
      <c r="N72" s="557"/>
      <c r="O72" s="573"/>
      <c r="P72" s="343"/>
      <c r="Q72" s="342"/>
      <c r="R72" s="342"/>
      <c r="S72" s="342"/>
      <c r="T72" s="342"/>
      <c r="U72" s="341"/>
      <c r="V72" s="343"/>
      <c r="W72" s="342"/>
      <c r="X72" s="341"/>
      <c r="Y72" s="8">
        <v>2001</v>
      </c>
      <c r="Z72" s="9">
        <v>2002</v>
      </c>
      <c r="AA72" s="9">
        <v>2003</v>
      </c>
      <c r="AB72" s="9">
        <v>2004</v>
      </c>
      <c r="AC72" s="9">
        <v>2005</v>
      </c>
      <c r="AD72" s="9">
        <v>2006</v>
      </c>
      <c r="AE72" s="9">
        <v>2007</v>
      </c>
      <c r="AF72" s="9">
        <v>2008</v>
      </c>
      <c r="AG72" s="9">
        <v>2009</v>
      </c>
      <c r="AH72" s="9">
        <v>2010</v>
      </c>
      <c r="AI72" s="10">
        <v>2011</v>
      </c>
      <c r="AJ72" s="140"/>
      <c r="AK72" s="73"/>
      <c r="AL72" s="73"/>
      <c r="AM72" s="73"/>
      <c r="AN72" s="142"/>
      <c r="AO72" s="81"/>
      <c r="AP72" s="140"/>
      <c r="AQ72" s="19"/>
      <c r="AR72" s="19"/>
      <c r="AS72" s="19"/>
      <c r="AT72" s="20"/>
      <c r="AU72" s="140"/>
      <c r="AV72" s="19"/>
      <c r="AW72" s="19"/>
      <c r="AX72" s="19"/>
      <c r="AY72" s="19"/>
      <c r="AZ72" s="19"/>
      <c r="BA72" s="19"/>
      <c r="BB72" s="19"/>
      <c r="BC72" s="140"/>
      <c r="BD72" s="19"/>
      <c r="BE72" s="19"/>
      <c r="BF72" s="19"/>
      <c r="BG72" s="19"/>
      <c r="BH72" s="19"/>
      <c r="BI72" s="19"/>
      <c r="BJ72" s="142"/>
      <c r="BK72" s="329"/>
      <c r="BL72" s="140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20"/>
      <c r="BX72" s="140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20"/>
      <c r="CJ72" s="140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20"/>
      <c r="CV72" s="140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20"/>
      <c r="DH72" s="140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20"/>
      <c r="DT72" s="140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20"/>
      <c r="EF72" s="140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0"/>
      <c r="ER72" s="140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20"/>
      <c r="FD72" s="140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20"/>
      <c r="FP72" s="140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20"/>
      <c r="GB72" s="140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20"/>
      <c r="GN72" s="140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20"/>
      <c r="GZ72" s="140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1"/>
      <c r="HL72" s="552"/>
    </row>
    <row r="73" spans="1:249" ht="15.75" thickBot="1" x14ac:dyDescent="0.3">
      <c r="A73" s="26">
        <v>3</v>
      </c>
      <c r="B73" s="60"/>
      <c r="C73" s="336"/>
      <c r="D73" s="556"/>
      <c r="E73" s="557"/>
      <c r="F73" s="554"/>
      <c r="G73" s="554"/>
      <c r="H73" s="554"/>
      <c r="I73" s="554"/>
      <c r="J73" s="554"/>
      <c r="K73" s="554"/>
      <c r="L73" s="554"/>
      <c r="M73" s="554"/>
      <c r="N73" s="557"/>
      <c r="O73" s="573"/>
      <c r="P73" s="339"/>
      <c r="Q73" s="338"/>
      <c r="R73" s="338"/>
      <c r="S73" s="338"/>
      <c r="T73" s="338"/>
      <c r="U73" s="340"/>
      <c r="V73" s="339"/>
      <c r="W73" s="338"/>
      <c r="X73" s="337"/>
      <c r="Y73" s="105">
        <v>1022</v>
      </c>
      <c r="Z73" s="6">
        <v>1021</v>
      </c>
      <c r="AA73" s="6">
        <v>1020</v>
      </c>
      <c r="AB73" s="6">
        <v>1019</v>
      </c>
      <c r="AC73" s="6">
        <v>1018</v>
      </c>
      <c r="AD73" s="6">
        <v>1017</v>
      </c>
      <c r="AE73" s="6">
        <v>1016</v>
      </c>
      <c r="AF73" s="6">
        <v>1015</v>
      </c>
      <c r="AG73" s="6">
        <v>1014</v>
      </c>
      <c r="AH73" s="6">
        <v>1013</v>
      </c>
      <c r="AI73" s="7">
        <v>1012</v>
      </c>
      <c r="AJ73" s="140"/>
      <c r="AK73" s="73"/>
      <c r="AL73" s="73"/>
      <c r="AM73" s="73"/>
      <c r="AN73" s="142"/>
      <c r="AO73" s="81"/>
      <c r="AP73" s="140"/>
      <c r="AQ73" s="19"/>
      <c r="AR73" s="19"/>
      <c r="AS73" s="19"/>
      <c r="AT73" s="20"/>
      <c r="AU73" s="140"/>
      <c r="AV73" s="19"/>
      <c r="AW73" s="19"/>
      <c r="AX73" s="19"/>
      <c r="AY73" s="19"/>
      <c r="AZ73" s="19"/>
      <c r="BA73" s="19"/>
      <c r="BB73" s="19"/>
      <c r="BC73" s="140"/>
      <c r="BD73" s="19"/>
      <c r="BE73" s="19"/>
      <c r="BF73" s="19"/>
      <c r="BG73" s="19"/>
      <c r="BH73" s="19"/>
      <c r="BI73" s="19"/>
      <c r="BJ73" s="142"/>
      <c r="BK73" s="329"/>
      <c r="BL73" s="140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20"/>
      <c r="BX73" s="140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20"/>
      <c r="CJ73" s="140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20"/>
      <c r="CV73" s="140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20"/>
      <c r="DH73" s="140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20"/>
      <c r="DT73" s="140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20"/>
      <c r="EF73" s="140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0"/>
      <c r="ER73" s="140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20"/>
      <c r="FD73" s="140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20"/>
      <c r="FP73" s="140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20"/>
      <c r="GB73" s="140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20"/>
      <c r="GN73" s="140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20"/>
      <c r="GZ73" s="140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1"/>
      <c r="HL73" s="552"/>
    </row>
    <row r="74" spans="1:249" ht="15.75" thickBot="1" x14ac:dyDescent="0.3">
      <c r="A74" s="26">
        <v>2</v>
      </c>
      <c r="B74" s="60"/>
      <c r="C74" s="336"/>
      <c r="D74" s="558"/>
      <c r="E74" s="559"/>
      <c r="F74" s="560"/>
      <c r="G74" s="560"/>
      <c r="H74" s="561"/>
      <c r="I74" s="561"/>
      <c r="J74" s="562"/>
      <c r="K74" s="562"/>
      <c r="L74" s="561"/>
      <c r="M74" s="561"/>
      <c r="N74" s="574"/>
      <c r="O74" s="575"/>
      <c r="P74" s="335"/>
      <c r="Q74" s="334"/>
      <c r="R74" s="333"/>
      <c r="S74" s="333"/>
      <c r="T74" s="333"/>
      <c r="U74" s="333"/>
      <c r="V74" s="333"/>
      <c r="W74" s="333"/>
      <c r="X74" s="332"/>
      <c r="Y74" s="47">
        <v>1001</v>
      </c>
      <c r="Z74" s="36">
        <v>1002</v>
      </c>
      <c r="AA74" s="36">
        <v>1003</v>
      </c>
      <c r="AB74" s="36">
        <v>1004</v>
      </c>
      <c r="AC74" s="36">
        <v>1005</v>
      </c>
      <c r="AD74" s="36">
        <v>1006</v>
      </c>
      <c r="AE74" s="36">
        <v>1007</v>
      </c>
      <c r="AF74" s="36">
        <v>1008</v>
      </c>
      <c r="AG74" s="36">
        <v>1009</v>
      </c>
      <c r="AH74" s="36">
        <v>1010</v>
      </c>
      <c r="AI74" s="37">
        <v>1011</v>
      </c>
      <c r="AJ74" s="331"/>
      <c r="AK74" s="74"/>
      <c r="AL74" s="74"/>
      <c r="AM74" s="74"/>
      <c r="AN74" s="143"/>
      <c r="AO74" s="81"/>
      <c r="AP74" s="189"/>
      <c r="AQ74" s="3"/>
      <c r="AR74" s="3"/>
      <c r="AS74" s="3"/>
      <c r="AT74" s="4"/>
      <c r="AU74" s="189"/>
      <c r="AV74" s="3"/>
      <c r="AW74" s="3"/>
      <c r="AX74" s="3"/>
      <c r="AY74" s="3"/>
      <c r="AZ74" s="3"/>
      <c r="BA74" s="3"/>
      <c r="BB74" s="3"/>
      <c r="BC74" s="189"/>
      <c r="BD74" s="3"/>
      <c r="BE74" s="3"/>
      <c r="BF74" s="3"/>
      <c r="BG74" s="3"/>
      <c r="BH74" s="3"/>
      <c r="BI74" s="3"/>
      <c r="BJ74" s="4"/>
      <c r="BK74" s="329"/>
      <c r="BL74" s="2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4"/>
      <c r="BX74" s="182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2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4"/>
      <c r="CV74" s="182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4"/>
      <c r="DH74" s="2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4"/>
      <c r="DT74" s="182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4"/>
      <c r="EF74" s="2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4"/>
      <c r="ER74" s="182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4"/>
      <c r="FD74" s="2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4"/>
      <c r="FP74" s="182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4"/>
      <c r="GB74" s="2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4"/>
      <c r="GN74" s="182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4"/>
      <c r="GZ74" s="182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150"/>
      <c r="HL74" s="552"/>
    </row>
    <row r="75" spans="1:249" s="28" customFormat="1" ht="15.75" thickBot="1" x14ac:dyDescent="0.3">
      <c r="A75" s="26">
        <v>1</v>
      </c>
      <c r="B75" s="60"/>
      <c r="C75" s="69" t="s">
        <v>6</v>
      </c>
      <c r="D75" s="176" t="s">
        <v>0</v>
      </c>
      <c r="E75" s="123" t="s">
        <v>0</v>
      </c>
      <c r="F75" s="123" t="s">
        <v>0</v>
      </c>
      <c r="G75" s="123" t="s">
        <v>0</v>
      </c>
      <c r="H75" s="123" t="s">
        <v>0</v>
      </c>
      <c r="I75" s="123" t="s">
        <v>0</v>
      </c>
      <c r="J75" s="123" t="s">
        <v>0</v>
      </c>
      <c r="K75" s="123" t="s">
        <v>0</v>
      </c>
      <c r="L75" s="123" t="s">
        <v>0</v>
      </c>
      <c r="M75" s="123" t="s">
        <v>0</v>
      </c>
      <c r="N75" s="123" t="s">
        <v>0</v>
      </c>
      <c r="O75" s="175" t="s">
        <v>0</v>
      </c>
      <c r="P75" s="88" t="s">
        <v>0</v>
      </c>
      <c r="Q75" s="88" t="s">
        <v>0</v>
      </c>
      <c r="R75" s="88" t="s">
        <v>0</v>
      </c>
      <c r="S75" s="88" t="s">
        <v>0</v>
      </c>
      <c r="T75" s="88" t="s">
        <v>0</v>
      </c>
      <c r="U75" s="88" t="s">
        <v>0</v>
      </c>
      <c r="V75" s="88" t="s">
        <v>0</v>
      </c>
      <c r="W75" s="88" t="s">
        <v>0</v>
      </c>
      <c r="X75" s="88" t="s">
        <v>0</v>
      </c>
      <c r="Y75" s="88" t="s">
        <v>0</v>
      </c>
      <c r="Z75" s="88" t="s">
        <v>0</v>
      </c>
      <c r="AA75" s="88" t="s">
        <v>0</v>
      </c>
      <c r="AB75" s="88" t="s">
        <v>0</v>
      </c>
      <c r="AC75" s="88" t="s">
        <v>0</v>
      </c>
      <c r="AD75" s="88" t="s">
        <v>0</v>
      </c>
      <c r="AE75" s="88" t="s">
        <v>0</v>
      </c>
      <c r="AF75" s="88" t="s">
        <v>0</v>
      </c>
      <c r="AG75" s="87" t="s">
        <v>0</v>
      </c>
      <c r="AH75" s="87" t="s">
        <v>0</v>
      </c>
      <c r="AI75" s="87" t="s">
        <v>0</v>
      </c>
      <c r="AJ75" s="88" t="s">
        <v>0</v>
      </c>
      <c r="AK75" s="88" t="s">
        <v>0</v>
      </c>
      <c r="AL75" s="88" t="s">
        <v>0</v>
      </c>
      <c r="AM75" s="88" t="s">
        <v>0</v>
      </c>
      <c r="AN75" s="88" t="s">
        <v>0</v>
      </c>
      <c r="AO75" s="89" t="s">
        <v>0</v>
      </c>
      <c r="AP75" s="87" t="s">
        <v>0</v>
      </c>
      <c r="AQ75" s="87" t="s">
        <v>0</v>
      </c>
      <c r="AR75" s="87" t="s">
        <v>0</v>
      </c>
      <c r="AS75" s="87" t="s">
        <v>0</v>
      </c>
      <c r="AT75" s="87" t="s">
        <v>0</v>
      </c>
      <c r="AU75" s="87" t="s">
        <v>0</v>
      </c>
      <c r="AV75" s="87" t="s">
        <v>0</v>
      </c>
      <c r="AW75" s="87" t="s">
        <v>0</v>
      </c>
      <c r="AX75" s="87" t="s">
        <v>0</v>
      </c>
      <c r="AY75" s="87" t="s">
        <v>0</v>
      </c>
      <c r="AZ75" s="87" t="s">
        <v>0</v>
      </c>
      <c r="BA75" s="87" t="s">
        <v>0</v>
      </c>
      <c r="BB75" s="87" t="s">
        <v>0</v>
      </c>
      <c r="BC75" s="134" t="s">
        <v>0</v>
      </c>
      <c r="BD75" s="89" t="s">
        <v>0</v>
      </c>
      <c r="BE75" s="89" t="s">
        <v>0</v>
      </c>
      <c r="BF75" s="89" t="s">
        <v>0</v>
      </c>
      <c r="BG75" s="89" t="s">
        <v>0</v>
      </c>
      <c r="BH75" s="89" t="s">
        <v>0</v>
      </c>
      <c r="BI75" s="89" t="s">
        <v>0</v>
      </c>
      <c r="BJ75" s="330" t="s">
        <v>0</v>
      </c>
      <c r="BK75" s="329" t="s">
        <v>0</v>
      </c>
      <c r="BL75" s="123" t="s">
        <v>0</v>
      </c>
      <c r="BM75" s="123" t="s">
        <v>0</v>
      </c>
      <c r="BN75" s="123" t="s">
        <v>0</v>
      </c>
      <c r="BO75" s="123" t="s">
        <v>0</v>
      </c>
      <c r="BP75" s="123" t="s">
        <v>0</v>
      </c>
      <c r="BQ75" s="123" t="s">
        <v>0</v>
      </c>
      <c r="BR75" s="123" t="s">
        <v>0</v>
      </c>
      <c r="BS75" s="123" t="s">
        <v>0</v>
      </c>
      <c r="BT75" s="123" t="s">
        <v>0</v>
      </c>
      <c r="BU75" s="123" t="s">
        <v>0</v>
      </c>
      <c r="BV75" s="123" t="s">
        <v>0</v>
      </c>
      <c r="BW75" s="123" t="s">
        <v>0</v>
      </c>
      <c r="BX75" s="123" t="s">
        <v>0</v>
      </c>
      <c r="BY75" s="123" t="s">
        <v>0</v>
      </c>
      <c r="BZ75" s="123" t="s">
        <v>0</v>
      </c>
      <c r="CA75" s="123" t="s">
        <v>0</v>
      </c>
      <c r="CB75" s="123" t="s">
        <v>0</v>
      </c>
      <c r="CC75" s="123" t="s">
        <v>0</v>
      </c>
      <c r="CD75" s="123" t="s">
        <v>0</v>
      </c>
      <c r="CE75" s="123" t="s">
        <v>0</v>
      </c>
      <c r="CF75" s="123" t="s">
        <v>0</v>
      </c>
      <c r="CG75" s="123" t="s">
        <v>0</v>
      </c>
      <c r="CH75" s="123" t="s">
        <v>0</v>
      </c>
      <c r="CI75" s="123" t="s">
        <v>0</v>
      </c>
      <c r="CJ75" s="123" t="s">
        <v>0</v>
      </c>
      <c r="CK75" s="123" t="s">
        <v>0</v>
      </c>
      <c r="CL75" s="123" t="s">
        <v>0</v>
      </c>
      <c r="CM75" s="123" t="s">
        <v>0</v>
      </c>
      <c r="CN75" s="123" t="s">
        <v>0</v>
      </c>
      <c r="CO75" s="123" t="s">
        <v>0</v>
      </c>
      <c r="CP75" s="123" t="s">
        <v>0</v>
      </c>
      <c r="CQ75" s="123" t="s">
        <v>0</v>
      </c>
      <c r="CR75" s="123" t="s">
        <v>0</v>
      </c>
      <c r="CS75" s="123" t="s">
        <v>0</v>
      </c>
      <c r="CT75" s="123" t="s">
        <v>0</v>
      </c>
      <c r="CU75" s="123" t="s">
        <v>0</v>
      </c>
      <c r="CV75" s="123" t="s">
        <v>0</v>
      </c>
      <c r="CW75" s="123" t="s">
        <v>0</v>
      </c>
      <c r="CX75" s="123" t="s">
        <v>0</v>
      </c>
      <c r="CY75" s="123" t="s">
        <v>0</v>
      </c>
      <c r="CZ75" s="123" t="s">
        <v>0</v>
      </c>
      <c r="DA75" s="123" t="s">
        <v>0</v>
      </c>
      <c r="DB75" s="123" t="s">
        <v>0</v>
      </c>
      <c r="DC75" s="123" t="s">
        <v>0</v>
      </c>
      <c r="DD75" s="123" t="s">
        <v>0</v>
      </c>
      <c r="DE75" s="123" t="s">
        <v>0</v>
      </c>
      <c r="DF75" s="123" t="s">
        <v>0</v>
      </c>
      <c r="DG75" s="123" t="s">
        <v>0</v>
      </c>
      <c r="DH75" s="123" t="s">
        <v>0</v>
      </c>
      <c r="DI75" s="123" t="s">
        <v>0</v>
      </c>
      <c r="DJ75" s="123" t="s">
        <v>0</v>
      </c>
      <c r="DK75" s="123" t="s">
        <v>0</v>
      </c>
      <c r="DL75" s="123" t="s">
        <v>0</v>
      </c>
      <c r="DM75" s="123" t="s">
        <v>0</v>
      </c>
      <c r="DN75" s="123" t="s">
        <v>0</v>
      </c>
      <c r="DO75" s="123" t="s">
        <v>0</v>
      </c>
      <c r="DP75" s="123" t="s">
        <v>0</v>
      </c>
      <c r="DQ75" s="123" t="s">
        <v>0</v>
      </c>
      <c r="DR75" s="123" t="s">
        <v>0</v>
      </c>
      <c r="DS75" s="123" t="s">
        <v>0</v>
      </c>
      <c r="DT75" s="123" t="s">
        <v>0</v>
      </c>
      <c r="DU75" s="123" t="s">
        <v>0</v>
      </c>
      <c r="DV75" s="123" t="s">
        <v>0</v>
      </c>
      <c r="DW75" s="123" t="s">
        <v>0</v>
      </c>
      <c r="DX75" s="123" t="s">
        <v>0</v>
      </c>
      <c r="DY75" s="123" t="s">
        <v>0</v>
      </c>
      <c r="DZ75" s="123" t="s">
        <v>0</v>
      </c>
      <c r="EA75" s="123" t="s">
        <v>0</v>
      </c>
      <c r="EB75" s="123" t="s">
        <v>0</v>
      </c>
      <c r="EC75" s="123" t="s">
        <v>0</v>
      </c>
      <c r="ED75" s="123" t="s">
        <v>0</v>
      </c>
      <c r="EE75" s="123" t="s">
        <v>0</v>
      </c>
      <c r="EF75" s="123" t="s">
        <v>0</v>
      </c>
      <c r="EG75" s="123" t="s">
        <v>0</v>
      </c>
      <c r="EH75" s="123" t="s">
        <v>0</v>
      </c>
      <c r="EI75" s="123" t="s">
        <v>0</v>
      </c>
      <c r="EJ75" s="123" t="s">
        <v>0</v>
      </c>
      <c r="EK75" s="123" t="s">
        <v>0</v>
      </c>
      <c r="EL75" s="123" t="s">
        <v>0</v>
      </c>
      <c r="EM75" s="123" t="s">
        <v>0</v>
      </c>
      <c r="EN75" s="123" t="s">
        <v>0</v>
      </c>
      <c r="EO75" s="123" t="s">
        <v>0</v>
      </c>
      <c r="EP75" s="123" t="s">
        <v>0</v>
      </c>
      <c r="EQ75" s="123" t="s">
        <v>0</v>
      </c>
      <c r="ER75" s="123" t="s">
        <v>0</v>
      </c>
      <c r="ES75" s="123" t="s">
        <v>0</v>
      </c>
      <c r="ET75" s="123" t="s">
        <v>0</v>
      </c>
      <c r="EU75" s="123" t="s">
        <v>0</v>
      </c>
      <c r="EV75" s="123" t="s">
        <v>0</v>
      </c>
      <c r="EW75" s="123" t="s">
        <v>0</v>
      </c>
      <c r="EX75" s="123" t="s">
        <v>0</v>
      </c>
      <c r="EY75" s="123" t="s">
        <v>0</v>
      </c>
      <c r="EZ75" s="123" t="s">
        <v>0</v>
      </c>
      <c r="FA75" s="123" t="s">
        <v>0</v>
      </c>
      <c r="FB75" s="123" t="s">
        <v>0</v>
      </c>
      <c r="FC75" s="123" t="s">
        <v>0</v>
      </c>
      <c r="FD75" s="123" t="s">
        <v>0</v>
      </c>
      <c r="FE75" s="123" t="s">
        <v>0</v>
      </c>
      <c r="FF75" s="123" t="s">
        <v>0</v>
      </c>
      <c r="FG75" s="123" t="s">
        <v>0</v>
      </c>
      <c r="FH75" s="123" t="s">
        <v>0</v>
      </c>
      <c r="FI75" s="123" t="s">
        <v>0</v>
      </c>
      <c r="FJ75" s="123" t="s">
        <v>0</v>
      </c>
      <c r="FK75" s="123" t="s">
        <v>0</v>
      </c>
      <c r="FL75" s="123" t="s">
        <v>0</v>
      </c>
      <c r="FM75" s="123" t="s">
        <v>0</v>
      </c>
      <c r="FN75" s="123" t="s">
        <v>0</v>
      </c>
      <c r="FO75" s="123" t="s">
        <v>0</v>
      </c>
      <c r="FP75" s="123" t="s">
        <v>0</v>
      </c>
      <c r="FQ75" s="123" t="s">
        <v>0</v>
      </c>
      <c r="FR75" s="123" t="s">
        <v>0</v>
      </c>
      <c r="FS75" s="123" t="s">
        <v>0</v>
      </c>
      <c r="FT75" s="123" t="s">
        <v>0</v>
      </c>
      <c r="FU75" s="123" t="s">
        <v>0</v>
      </c>
      <c r="FV75" s="123" t="s">
        <v>0</v>
      </c>
      <c r="FW75" s="123" t="s">
        <v>0</v>
      </c>
      <c r="FX75" s="123" t="s">
        <v>0</v>
      </c>
      <c r="FY75" s="123" t="s">
        <v>0</v>
      </c>
      <c r="FZ75" s="123" t="s">
        <v>0</v>
      </c>
      <c r="GA75" s="123" t="s">
        <v>0</v>
      </c>
      <c r="GB75" s="123" t="s">
        <v>0</v>
      </c>
      <c r="GC75" s="123" t="s">
        <v>0</v>
      </c>
      <c r="GD75" s="123" t="s">
        <v>0</v>
      </c>
      <c r="GE75" s="123" t="s">
        <v>0</v>
      </c>
      <c r="GF75" s="123" t="s">
        <v>0</v>
      </c>
      <c r="GG75" s="123" t="s">
        <v>0</v>
      </c>
      <c r="GH75" s="123" t="s">
        <v>0</v>
      </c>
      <c r="GI75" s="123" t="s">
        <v>0</v>
      </c>
      <c r="GJ75" s="123" t="s">
        <v>0</v>
      </c>
      <c r="GK75" s="123" t="s">
        <v>0</v>
      </c>
      <c r="GL75" s="123" t="s">
        <v>0</v>
      </c>
      <c r="GM75" s="123" t="s">
        <v>0</v>
      </c>
      <c r="GN75" s="123" t="s">
        <v>0</v>
      </c>
      <c r="GO75" s="123" t="s">
        <v>0</v>
      </c>
      <c r="GP75" s="123" t="s">
        <v>0</v>
      </c>
      <c r="GQ75" s="123" t="s">
        <v>0</v>
      </c>
      <c r="GR75" s="123" t="s">
        <v>0</v>
      </c>
      <c r="GS75" s="123" t="s">
        <v>0</v>
      </c>
      <c r="GT75" s="123" t="s">
        <v>0</v>
      </c>
      <c r="GU75" s="123" t="s">
        <v>0</v>
      </c>
      <c r="GV75" s="123" t="s">
        <v>0</v>
      </c>
      <c r="GW75" s="123" t="s">
        <v>0</v>
      </c>
      <c r="GX75" s="123" t="s">
        <v>0</v>
      </c>
      <c r="GY75" s="123" t="s">
        <v>0</v>
      </c>
      <c r="GZ75" s="123" t="s">
        <v>0</v>
      </c>
      <c r="HA75" s="123" t="s">
        <v>0</v>
      </c>
      <c r="HB75" s="123" t="s">
        <v>0</v>
      </c>
      <c r="HC75" s="123" t="s">
        <v>0</v>
      </c>
      <c r="HD75" s="123" t="s">
        <v>0</v>
      </c>
      <c r="HE75" s="123" t="s">
        <v>0</v>
      </c>
      <c r="HF75" s="123" t="s">
        <v>0</v>
      </c>
      <c r="HG75" s="123" t="s">
        <v>0</v>
      </c>
      <c r="HH75" s="123" t="s">
        <v>0</v>
      </c>
      <c r="HI75" s="123" t="s">
        <v>0</v>
      </c>
      <c r="HJ75" s="123" t="s">
        <v>0</v>
      </c>
      <c r="HK75" s="124" t="s">
        <v>0</v>
      </c>
      <c r="HL75" s="553"/>
      <c r="IJ75" s="27"/>
      <c r="IK75" s="27"/>
      <c r="IL75" s="27"/>
      <c r="IM75" s="27"/>
      <c r="IN75" s="27"/>
      <c r="IO75" s="27"/>
    </row>
    <row r="76" spans="1:249" ht="15.75" x14ac:dyDescent="0.25">
      <c r="A76" s="64"/>
      <c r="B76" s="174"/>
      <c r="C76" s="174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3"/>
      <c r="AH76" s="173"/>
      <c r="AI76" s="173"/>
      <c r="AJ76" s="172"/>
      <c r="AK76" s="172"/>
      <c r="AL76" s="172"/>
      <c r="AM76" s="172"/>
      <c r="AN76" s="172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</row>
    <row r="77" spans="1:249" ht="15.75" x14ac:dyDescent="0.25">
      <c r="A77" s="64" t="s">
        <v>2</v>
      </c>
      <c r="B77" s="65"/>
      <c r="C77" s="65"/>
      <c r="D77" s="66">
        <v>1</v>
      </c>
      <c r="E77" s="66">
        <v>5</v>
      </c>
      <c r="F77" s="66">
        <v>9</v>
      </c>
      <c r="G77" s="66">
        <v>13</v>
      </c>
      <c r="H77" s="66">
        <v>17</v>
      </c>
      <c r="I77" s="66">
        <v>21</v>
      </c>
      <c r="J77" s="66">
        <v>25</v>
      </c>
      <c r="K77" s="66">
        <v>29</v>
      </c>
      <c r="L77" s="66">
        <v>33</v>
      </c>
      <c r="M77" s="66">
        <v>37</v>
      </c>
      <c r="N77" s="66">
        <v>41</v>
      </c>
      <c r="O77" s="66">
        <v>45</v>
      </c>
      <c r="P77" s="66">
        <v>49</v>
      </c>
      <c r="Q77" s="66">
        <v>53</v>
      </c>
      <c r="R77" s="66">
        <v>57</v>
      </c>
      <c r="S77" s="66">
        <v>61</v>
      </c>
      <c r="T77" s="66">
        <v>65</v>
      </c>
      <c r="U77" s="66">
        <v>69</v>
      </c>
      <c r="V77" s="66">
        <v>73</v>
      </c>
      <c r="W77" s="66">
        <v>77</v>
      </c>
      <c r="X77" s="66">
        <v>81</v>
      </c>
      <c r="Y77" s="66">
        <v>85</v>
      </c>
      <c r="Z77" s="66">
        <v>89</v>
      </c>
      <c r="AA77" s="66">
        <v>93</v>
      </c>
      <c r="AB77" s="66">
        <v>97</v>
      </c>
      <c r="AC77" s="66">
        <v>101</v>
      </c>
      <c r="AD77" s="66">
        <v>105</v>
      </c>
      <c r="AE77" s="66">
        <v>109</v>
      </c>
      <c r="AF77" s="66">
        <v>113</v>
      </c>
      <c r="AG77" s="66">
        <v>117</v>
      </c>
      <c r="AH77" s="66">
        <v>121</v>
      </c>
      <c r="AI77" s="66">
        <v>125</v>
      </c>
      <c r="AJ77" s="66">
        <v>129</v>
      </c>
      <c r="AK77" s="66">
        <v>133</v>
      </c>
      <c r="AL77" s="66">
        <v>137</v>
      </c>
      <c r="AM77" s="66">
        <v>141</v>
      </c>
      <c r="AN77" s="66">
        <v>145</v>
      </c>
      <c r="AO77" s="66">
        <v>149</v>
      </c>
      <c r="AP77" s="66">
        <v>153</v>
      </c>
      <c r="AQ77" s="66">
        <v>157</v>
      </c>
      <c r="AR77" s="66">
        <v>161</v>
      </c>
      <c r="AS77" s="66">
        <v>165</v>
      </c>
      <c r="AT77" s="66">
        <v>169</v>
      </c>
      <c r="AU77" s="66">
        <v>173</v>
      </c>
      <c r="AV77" s="66">
        <v>177</v>
      </c>
      <c r="AW77" s="66">
        <v>181</v>
      </c>
      <c r="AX77" s="66">
        <v>185</v>
      </c>
      <c r="AY77" s="66">
        <v>187</v>
      </c>
      <c r="AZ77" s="66">
        <v>189</v>
      </c>
      <c r="BA77" s="66">
        <v>191</v>
      </c>
      <c r="BB77" s="66">
        <v>193</v>
      </c>
      <c r="BC77" s="66">
        <v>195</v>
      </c>
      <c r="BD77" s="66">
        <v>197</v>
      </c>
      <c r="BE77" s="66">
        <v>199</v>
      </c>
      <c r="BF77" s="66">
        <v>201</v>
      </c>
      <c r="BG77" s="66">
        <v>203</v>
      </c>
      <c r="BH77" s="66">
        <v>205</v>
      </c>
      <c r="BI77" s="66">
        <v>207</v>
      </c>
      <c r="BJ77" s="66">
        <v>209</v>
      </c>
      <c r="BK77" s="66">
        <v>211</v>
      </c>
      <c r="BL77" s="66">
        <v>215</v>
      </c>
      <c r="BM77" s="66">
        <v>217</v>
      </c>
      <c r="BN77" s="66">
        <v>219</v>
      </c>
      <c r="BO77" s="66">
        <v>221</v>
      </c>
      <c r="BP77" s="66">
        <v>223</v>
      </c>
      <c r="BQ77" s="66">
        <v>225</v>
      </c>
      <c r="BR77" s="66">
        <v>227</v>
      </c>
      <c r="BS77" s="66">
        <v>229</v>
      </c>
      <c r="BT77" s="66">
        <v>231</v>
      </c>
      <c r="BU77" s="66">
        <v>233</v>
      </c>
      <c r="BV77" s="66">
        <v>235</v>
      </c>
      <c r="BW77" s="66">
        <v>237</v>
      </c>
      <c r="BX77" s="66">
        <v>239</v>
      </c>
      <c r="BY77" s="66">
        <v>241</v>
      </c>
      <c r="BZ77" s="66">
        <v>243</v>
      </c>
    </row>
    <row r="78" spans="1:249" ht="15.75" x14ac:dyDescent="0.25">
      <c r="A78" s="67" t="s">
        <v>3</v>
      </c>
      <c r="C78" s="68">
        <v>3</v>
      </c>
      <c r="D78" s="107">
        <v>6</v>
      </c>
      <c r="E78" s="107">
        <v>9</v>
      </c>
      <c r="F78" s="107">
        <v>12</v>
      </c>
      <c r="G78" s="107">
        <v>15</v>
      </c>
      <c r="H78" s="107">
        <v>18</v>
      </c>
      <c r="I78" s="107">
        <v>21</v>
      </c>
      <c r="J78" s="107">
        <v>24</v>
      </c>
      <c r="K78" s="107">
        <v>27</v>
      </c>
      <c r="L78" s="107">
        <v>30</v>
      </c>
      <c r="M78" s="107">
        <v>33</v>
      </c>
      <c r="N78" s="107">
        <v>36</v>
      </c>
      <c r="O78" s="107">
        <v>39</v>
      </c>
      <c r="P78" s="107">
        <v>42</v>
      </c>
      <c r="Q78" s="107">
        <v>45</v>
      </c>
      <c r="R78" s="107">
        <v>48</v>
      </c>
      <c r="S78" s="107">
        <v>51</v>
      </c>
      <c r="T78" s="107">
        <v>54</v>
      </c>
      <c r="U78" s="107">
        <v>57</v>
      </c>
      <c r="V78" s="107">
        <v>60</v>
      </c>
      <c r="W78" s="107">
        <v>63</v>
      </c>
      <c r="X78" s="107">
        <v>66</v>
      </c>
      <c r="Y78" s="107">
        <v>69</v>
      </c>
      <c r="Z78" s="107">
        <v>72</v>
      </c>
      <c r="AA78" s="107">
        <v>75</v>
      </c>
      <c r="AB78" s="107">
        <v>78</v>
      </c>
      <c r="AC78" s="107">
        <v>81</v>
      </c>
      <c r="AD78" s="107">
        <v>84</v>
      </c>
      <c r="AE78" s="107">
        <v>87</v>
      </c>
      <c r="AF78" s="107">
        <v>90</v>
      </c>
      <c r="AG78" s="107">
        <v>93</v>
      </c>
      <c r="AH78" s="107">
        <v>96</v>
      </c>
      <c r="AI78" s="107">
        <v>99</v>
      </c>
      <c r="AJ78" s="107">
        <v>102</v>
      </c>
      <c r="AK78" s="107">
        <v>105</v>
      </c>
      <c r="AL78" s="107">
        <v>108</v>
      </c>
      <c r="AM78" s="107">
        <v>111</v>
      </c>
      <c r="AN78" s="107">
        <v>114</v>
      </c>
      <c r="AO78" s="107">
        <v>117</v>
      </c>
      <c r="AP78" s="107">
        <v>120</v>
      </c>
      <c r="AQ78" s="107">
        <v>123</v>
      </c>
      <c r="AR78" s="107">
        <v>126</v>
      </c>
      <c r="AS78" s="107">
        <v>129</v>
      </c>
      <c r="AT78" s="107">
        <v>132</v>
      </c>
      <c r="AU78" s="107">
        <v>135</v>
      </c>
      <c r="AV78" s="107">
        <v>138</v>
      </c>
      <c r="AW78" s="107">
        <v>141</v>
      </c>
      <c r="AX78" s="107">
        <v>144</v>
      </c>
      <c r="AY78" s="107">
        <v>147</v>
      </c>
      <c r="AZ78" s="107">
        <v>150</v>
      </c>
      <c r="BA78" s="107">
        <v>153</v>
      </c>
      <c r="BB78" s="107">
        <v>156</v>
      </c>
      <c r="BC78" s="107">
        <v>159</v>
      </c>
      <c r="BD78" s="107">
        <v>162</v>
      </c>
      <c r="BE78" s="107">
        <v>165</v>
      </c>
      <c r="BF78" s="107">
        <v>168</v>
      </c>
      <c r="BG78" s="107">
        <v>171</v>
      </c>
      <c r="BH78" s="107">
        <v>174</v>
      </c>
      <c r="BI78" s="107">
        <v>177</v>
      </c>
      <c r="BJ78" s="107">
        <v>180</v>
      </c>
      <c r="BK78" s="107">
        <v>183</v>
      </c>
      <c r="BL78" s="531">
        <v>186</v>
      </c>
      <c r="BM78" s="532"/>
      <c r="BN78" s="531">
        <v>189</v>
      </c>
      <c r="BO78" s="532"/>
      <c r="BP78" s="531">
        <v>192</v>
      </c>
      <c r="BQ78" s="532"/>
      <c r="BR78" s="531">
        <v>195</v>
      </c>
      <c r="BS78" s="532"/>
      <c r="BT78" s="531">
        <v>198</v>
      </c>
      <c r="BU78" s="532"/>
      <c r="BV78" s="531">
        <v>201</v>
      </c>
      <c r="BW78" s="532"/>
      <c r="BX78" s="531">
        <v>204</v>
      </c>
      <c r="BY78" s="532"/>
      <c r="BZ78" s="531">
        <v>207</v>
      </c>
      <c r="CA78" s="532"/>
      <c r="CB78" s="531">
        <v>210</v>
      </c>
      <c r="CC78" s="532"/>
      <c r="CD78" s="531">
        <v>213</v>
      </c>
      <c r="CE78" s="532"/>
      <c r="CF78" s="531">
        <v>216</v>
      </c>
      <c r="CG78" s="532"/>
      <c r="CH78" s="531">
        <v>219</v>
      </c>
      <c r="CI78" s="532"/>
      <c r="CJ78" s="531">
        <v>222</v>
      </c>
      <c r="CK78" s="532"/>
      <c r="CL78" s="531">
        <v>225</v>
      </c>
      <c r="CM78" s="532"/>
      <c r="CN78" s="531">
        <v>228</v>
      </c>
      <c r="CO78" s="532"/>
      <c r="CP78" s="531">
        <v>231</v>
      </c>
      <c r="CQ78" s="532"/>
      <c r="CR78" s="531">
        <v>234</v>
      </c>
      <c r="CS78" s="532"/>
      <c r="CT78" s="531">
        <v>237</v>
      </c>
      <c r="CU78" s="532"/>
      <c r="CV78" s="531">
        <v>240</v>
      </c>
      <c r="CW78" s="532"/>
      <c r="CX78" s="531">
        <v>243</v>
      </c>
      <c r="CY78" s="532"/>
      <c r="CZ78" s="531">
        <v>246</v>
      </c>
      <c r="DA78" s="532"/>
      <c r="DB78" s="531">
        <v>249</v>
      </c>
      <c r="DC78" s="532"/>
      <c r="DD78" s="531">
        <v>252</v>
      </c>
      <c r="DE78" s="532"/>
      <c r="DF78" s="531">
        <v>255</v>
      </c>
      <c r="DG78" s="532"/>
      <c r="DH78" s="531">
        <v>258</v>
      </c>
      <c r="DI78" s="532"/>
      <c r="DJ78" s="531">
        <v>261</v>
      </c>
      <c r="DK78" s="532"/>
      <c r="DL78" s="531">
        <v>264</v>
      </c>
      <c r="DM78" s="532"/>
      <c r="DN78" s="531">
        <v>267</v>
      </c>
      <c r="DO78" s="532"/>
      <c r="DP78" s="531">
        <v>270</v>
      </c>
      <c r="DQ78" s="532"/>
      <c r="DR78" s="531">
        <v>273</v>
      </c>
      <c r="DS78" s="532"/>
      <c r="DT78" s="531">
        <v>276</v>
      </c>
      <c r="DU78" s="532"/>
      <c r="DV78" s="531">
        <v>279</v>
      </c>
      <c r="DW78" s="532"/>
      <c r="DX78" s="531">
        <v>282</v>
      </c>
      <c r="DY78" s="532"/>
      <c r="DZ78" s="531">
        <v>285</v>
      </c>
      <c r="EA78" s="532"/>
      <c r="EB78" s="531">
        <v>288</v>
      </c>
      <c r="EC78" s="532"/>
      <c r="ED78" s="531">
        <v>291</v>
      </c>
      <c r="EE78" s="532"/>
      <c r="EF78" s="531">
        <v>294</v>
      </c>
      <c r="EG78" s="532"/>
      <c r="EH78" s="531">
        <v>297</v>
      </c>
      <c r="EI78" s="532"/>
      <c r="EJ78" s="531">
        <v>300</v>
      </c>
      <c r="EK78" s="532"/>
      <c r="EL78" s="531">
        <v>303</v>
      </c>
      <c r="EM78" s="532"/>
      <c r="EN78" s="531">
        <v>306</v>
      </c>
      <c r="EO78" s="532"/>
      <c r="EP78" s="531">
        <v>309</v>
      </c>
      <c r="EQ78" s="532"/>
      <c r="ER78" s="531">
        <v>312</v>
      </c>
      <c r="ES78" s="532"/>
      <c r="ET78" s="531">
        <v>315</v>
      </c>
      <c r="EU78" s="532"/>
      <c r="EV78" s="531">
        <v>318</v>
      </c>
      <c r="EW78" s="532"/>
      <c r="EX78" s="531">
        <v>321</v>
      </c>
      <c r="EY78" s="532"/>
      <c r="EZ78" s="531">
        <v>324</v>
      </c>
      <c r="FA78" s="532"/>
      <c r="FB78" s="531">
        <v>327</v>
      </c>
      <c r="FC78" s="532"/>
      <c r="FD78" s="531">
        <v>330</v>
      </c>
      <c r="FE78" s="532"/>
      <c r="FF78" s="531">
        <v>333</v>
      </c>
      <c r="FG78" s="532"/>
      <c r="FH78" s="531">
        <v>336</v>
      </c>
      <c r="FI78" s="532"/>
      <c r="FJ78" s="531">
        <v>339</v>
      </c>
      <c r="FK78" s="532"/>
      <c r="FL78" s="531">
        <v>342</v>
      </c>
      <c r="FM78" s="532"/>
      <c r="FN78" s="531">
        <v>345</v>
      </c>
      <c r="FO78" s="532"/>
      <c r="FP78" s="531">
        <v>348</v>
      </c>
      <c r="FQ78" s="532"/>
      <c r="FR78" s="531">
        <v>351</v>
      </c>
      <c r="FS78" s="532"/>
      <c r="FT78" s="531">
        <v>354</v>
      </c>
      <c r="FU78" s="532"/>
      <c r="FV78" s="531">
        <v>357</v>
      </c>
      <c r="FW78" s="532"/>
      <c r="FX78" s="531">
        <v>360</v>
      </c>
      <c r="FY78" s="532"/>
      <c r="FZ78" s="531">
        <v>363</v>
      </c>
      <c r="GA78" s="532"/>
      <c r="GB78" s="531">
        <v>366</v>
      </c>
      <c r="GC78" s="532"/>
      <c r="GD78" s="531">
        <v>369</v>
      </c>
      <c r="GE78" s="532"/>
      <c r="GF78" s="531">
        <v>372</v>
      </c>
      <c r="GG78" s="532"/>
      <c r="GH78" s="531">
        <v>375</v>
      </c>
      <c r="GI78" s="532"/>
      <c r="GJ78" s="531">
        <v>378</v>
      </c>
      <c r="GK78" s="532"/>
      <c r="GL78" s="531">
        <v>381</v>
      </c>
      <c r="GM78" s="532"/>
      <c r="GN78" s="531">
        <v>384</v>
      </c>
      <c r="GO78" s="532"/>
      <c r="GP78" s="531">
        <v>387</v>
      </c>
      <c r="GQ78" s="532"/>
      <c r="GR78" s="531">
        <v>390</v>
      </c>
      <c r="GS78" s="532"/>
      <c r="GT78" s="531">
        <v>393</v>
      </c>
      <c r="GU78" s="532"/>
      <c r="GV78" s="531">
        <v>396</v>
      </c>
      <c r="GW78" s="532"/>
      <c r="GX78" s="531">
        <v>399</v>
      </c>
      <c r="GY78" s="532"/>
      <c r="GZ78" s="531">
        <v>402</v>
      </c>
      <c r="HA78" s="532"/>
      <c r="HB78" s="531">
        <v>405</v>
      </c>
      <c r="HC78" s="532"/>
      <c r="HD78" s="531">
        <v>408</v>
      </c>
      <c r="HE78" s="532"/>
      <c r="HF78" s="531">
        <v>411</v>
      </c>
      <c r="HG78" s="532"/>
      <c r="HH78" s="531">
        <v>414</v>
      </c>
      <c r="HI78" s="532"/>
      <c r="HJ78" s="531">
        <v>417</v>
      </c>
      <c r="HK78" s="532"/>
    </row>
    <row r="79" spans="1:249" ht="15.7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1:249" ht="16.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T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4:18" ht="15" x14ac:dyDescent="0.25">
      <c r="N81" s="11"/>
      <c r="O81" s="11"/>
      <c r="P81" s="11"/>
      <c r="R81" s="11"/>
    </row>
    <row r="82" spans="14:18" ht="15" x14ac:dyDescent="0.25">
      <c r="N82" s="11"/>
      <c r="O82" s="11"/>
      <c r="P82" s="11"/>
      <c r="R82" s="11"/>
    </row>
    <row r="83" spans="14:18" ht="15" x14ac:dyDescent="0.25">
      <c r="N83" s="11"/>
      <c r="O83" s="11"/>
      <c r="P83" s="11"/>
      <c r="R83" s="11"/>
    </row>
    <row r="84" spans="14:18" ht="15" x14ac:dyDescent="0.25">
      <c r="N84" s="11"/>
      <c r="O84" s="11"/>
      <c r="P84" s="11"/>
      <c r="R84" s="11"/>
    </row>
    <row r="85" spans="14:18" ht="15" x14ac:dyDescent="0.25">
      <c r="N85" s="11"/>
      <c r="O85" s="11"/>
      <c r="P85" s="11"/>
      <c r="R85" s="11"/>
    </row>
    <row r="86" spans="14:18" ht="15" x14ac:dyDescent="0.25">
      <c r="N86" s="11"/>
      <c r="O86" s="11"/>
      <c r="P86" s="11"/>
      <c r="R86" s="11"/>
    </row>
    <row r="87" spans="14:18" ht="15" x14ac:dyDescent="0.25">
      <c r="N87" s="11"/>
      <c r="O87" s="11"/>
      <c r="P87" s="11"/>
      <c r="R87" s="11"/>
    </row>
    <row r="88" spans="14:18" ht="15" x14ac:dyDescent="0.25">
      <c r="N88" s="11"/>
      <c r="O88" s="11"/>
      <c r="P88" s="11"/>
      <c r="R88" s="11"/>
    </row>
    <row r="89" spans="14:18" ht="15" x14ac:dyDescent="0.25">
      <c r="N89" s="11"/>
      <c r="O89" s="11"/>
      <c r="P89" s="11"/>
      <c r="R89" s="11"/>
    </row>
    <row r="90" spans="14:18" ht="15" x14ac:dyDescent="0.25">
      <c r="N90" s="11"/>
      <c r="O90" s="11"/>
      <c r="P90" s="11"/>
      <c r="R90" s="11"/>
    </row>
    <row r="91" spans="14:18" ht="15" x14ac:dyDescent="0.25">
      <c r="O91" s="11"/>
      <c r="P91" s="11"/>
      <c r="R91" s="11"/>
    </row>
  </sheetData>
  <mergeCells count="139">
    <mergeCell ref="L72:M72"/>
    <mergeCell ref="N72:O72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HL50:HL75"/>
    <mergeCell ref="D71:E71"/>
    <mergeCell ref="F71:G71"/>
    <mergeCell ref="H71:I71"/>
    <mergeCell ref="J71:K71"/>
    <mergeCell ref="L71:M71"/>
    <mergeCell ref="N70:O70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N74:O74"/>
    <mergeCell ref="N73:O73"/>
    <mergeCell ref="L73:M73"/>
    <mergeCell ref="D73:E73"/>
    <mergeCell ref="F73:G73"/>
    <mergeCell ref="H73:I73"/>
    <mergeCell ref="J73:K73"/>
    <mergeCell ref="D66:E66"/>
    <mergeCell ref="D65:E65"/>
    <mergeCell ref="F65:G65"/>
    <mergeCell ref="H65:I65"/>
    <mergeCell ref="J65:K65"/>
    <mergeCell ref="L65:M65"/>
    <mergeCell ref="N65:O65"/>
    <mergeCell ref="BV78:BW78"/>
    <mergeCell ref="BX78:BY78"/>
    <mergeCell ref="BZ78:CA78"/>
    <mergeCell ref="F66:G66"/>
    <mergeCell ref="H66:I66"/>
    <mergeCell ref="J66:K66"/>
    <mergeCell ref="L66:M66"/>
    <mergeCell ref="D74:E74"/>
    <mergeCell ref="F74:G74"/>
    <mergeCell ref="H74:I74"/>
    <mergeCell ref="J74:K74"/>
    <mergeCell ref="L74:M74"/>
    <mergeCell ref="N69:O69"/>
    <mergeCell ref="N71:O71"/>
    <mergeCell ref="D72:E72"/>
    <mergeCell ref="F72:G72"/>
    <mergeCell ref="H72:I72"/>
    <mergeCell ref="J72:K72"/>
    <mergeCell ref="CB78:CC78"/>
    <mergeCell ref="CD78:CE78"/>
    <mergeCell ref="BL78:BM78"/>
    <mergeCell ref="BN78:BO78"/>
    <mergeCell ref="BP78:BQ78"/>
    <mergeCell ref="BR78:BS78"/>
    <mergeCell ref="BT78:BU78"/>
    <mergeCell ref="CP78:CQ78"/>
    <mergeCell ref="CR78:CS78"/>
    <mergeCell ref="CT78:CU78"/>
    <mergeCell ref="CV78:CW78"/>
    <mergeCell ref="CX78:CY78"/>
    <mergeCell ref="CF78:CG78"/>
    <mergeCell ref="CH78:CI78"/>
    <mergeCell ref="CJ78:CK78"/>
    <mergeCell ref="CL78:CM78"/>
    <mergeCell ref="CN78:CO78"/>
    <mergeCell ref="DV78:DW78"/>
    <mergeCell ref="CZ78:DA78"/>
    <mergeCell ref="DB78:DC78"/>
    <mergeCell ref="DD78:DE78"/>
    <mergeCell ref="DF78:DG78"/>
    <mergeCell ref="DH78:DI78"/>
    <mergeCell ref="DJ78:DK78"/>
    <mergeCell ref="DL78:DM78"/>
    <mergeCell ref="DN78:DO78"/>
    <mergeCell ref="DP78:DQ78"/>
    <mergeCell ref="DR78:DS78"/>
    <mergeCell ref="FB78:FC78"/>
    <mergeCell ref="EJ78:EK78"/>
    <mergeCell ref="EL78:EM78"/>
    <mergeCell ref="EN78:EO78"/>
    <mergeCell ref="EP78:EQ78"/>
    <mergeCell ref="ER78:ES78"/>
    <mergeCell ref="ET78:EU78"/>
    <mergeCell ref="EV78:EW78"/>
    <mergeCell ref="EX78:EY78"/>
    <mergeCell ref="EZ78:FA78"/>
    <mergeCell ref="EF78:EG78"/>
    <mergeCell ref="EH78:EI78"/>
    <mergeCell ref="ED78:EE78"/>
    <mergeCell ref="DT78:DU78"/>
    <mergeCell ref="FD78:FE78"/>
    <mergeCell ref="FF78:FG78"/>
    <mergeCell ref="FH78:FI78"/>
    <mergeCell ref="FJ78:FK78"/>
    <mergeCell ref="FL78:FM78"/>
    <mergeCell ref="GH78:GI78"/>
    <mergeCell ref="DX78:DY78"/>
    <mergeCell ref="DZ78:EA78"/>
    <mergeCell ref="EB78:EC78"/>
    <mergeCell ref="FN78:FO78"/>
    <mergeCell ref="FP78:FQ78"/>
    <mergeCell ref="FR78:FS78"/>
    <mergeCell ref="FT78:FU78"/>
    <mergeCell ref="FV78:FW78"/>
    <mergeCell ref="GJ78:GK78"/>
    <mergeCell ref="GL78:GM78"/>
    <mergeCell ref="GN78:GO78"/>
    <mergeCell ref="GP78:GQ78"/>
    <mergeCell ref="FX78:FY78"/>
    <mergeCell ref="FZ78:GA78"/>
    <mergeCell ref="GB78:GC78"/>
    <mergeCell ref="GD78:GE78"/>
    <mergeCell ref="GF78:GG78"/>
    <mergeCell ref="HH78:HI78"/>
    <mergeCell ref="HJ78:HK78"/>
    <mergeCell ref="GT78:GU78"/>
    <mergeCell ref="GV78:GW78"/>
    <mergeCell ref="GX78:GY78"/>
    <mergeCell ref="GZ78:HA78"/>
    <mergeCell ref="HB78:HC78"/>
    <mergeCell ref="GR78:GS78"/>
    <mergeCell ref="HD78:HE78"/>
    <mergeCell ref="HF78:HG78"/>
  </mergeCells>
  <pageMargins left="0.19685039370078741" right="3.937007874015748E-2" top="0.51181102362204722" bottom="0.39370078740157483" header="0.19685039370078741" footer="0.11811023622047245"/>
  <pageSetup paperSize="8" scale="62" orientation="landscape" r:id="rId1"/>
  <headerFooter>
    <oddHeader>&amp;L&amp;"-,Félkövér"&amp;14Corn Yield trial 2015 &amp;C&amp;14&amp;A&amp;R&amp;"-,Félkövér dőlt"&amp;9printed on:&amp;"-,Normál"&amp;11 &amp;D</oddHeader>
    <oddFooter>&amp;L&amp;8&amp;Z&amp;F&amp;CMCS
&amp;R&amp;P/&amp;N</oddFooter>
  </headerFooter>
  <colBreaks count="2" manualBreakCount="2">
    <brk id="63" max="81" man="1"/>
    <brk id="159" max="8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33"/>
  <sheetViews>
    <sheetView showGridLines="0" topLeftCell="A9" zoomScale="85" zoomScaleNormal="85" zoomScaleSheetLayoutView="100" zoomScalePageLayoutView="85" workbookViewId="0">
      <selection activeCell="BX9" sqref="H1:BX1048576"/>
    </sheetView>
  </sheetViews>
  <sheetFormatPr defaultColWidth="3.140625" defaultRowHeight="14.25" x14ac:dyDescent="0.2"/>
  <cols>
    <col min="1" max="2" width="3.5703125" style="27" customWidth="1"/>
    <col min="3" max="3" width="3.42578125" style="27" customWidth="1"/>
    <col min="4" max="7" width="5" style="27" customWidth="1"/>
    <col min="8" max="40" width="5" style="27" hidden="1" customWidth="1"/>
    <col min="41" max="52" width="4.42578125" style="27" hidden="1" customWidth="1"/>
    <col min="53" max="71" width="0" style="27" hidden="1" customWidth="1"/>
    <col min="72" max="76" width="3.5703125" style="27" hidden="1" customWidth="1"/>
    <col min="77" max="77" width="3.5703125" style="27" customWidth="1"/>
    <col min="78" max="88" width="5.5703125" style="27" bestFit="1" customWidth="1"/>
    <col min="89" max="100" width="4.42578125" style="27" bestFit="1" customWidth="1"/>
    <col min="101" max="112" width="4.140625" style="27" bestFit="1" customWidth="1"/>
    <col min="113" max="122" width="3.140625" style="27"/>
    <col min="123" max="160" width="3.42578125" style="27" bestFit="1" customWidth="1"/>
    <col min="161" max="164" width="4.28515625" style="27" bestFit="1" customWidth="1"/>
    <col min="165" max="166" width="4.140625" style="27" bestFit="1" customWidth="1"/>
    <col min="167" max="167" width="4.7109375" style="27" bestFit="1" customWidth="1"/>
    <col min="168" max="16384" width="3.140625" style="27"/>
  </cols>
  <sheetData>
    <row r="1" spans="1:167" ht="15.75" thickBot="1" x14ac:dyDescent="0.3">
      <c r="A1" s="11"/>
      <c r="B1" s="11"/>
      <c r="C1" s="11"/>
      <c r="Y1" s="1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spans="1:167" ht="15.75" thickBot="1" x14ac:dyDescent="0.3">
      <c r="A2" s="26">
        <v>27</v>
      </c>
      <c r="B2" s="60"/>
      <c r="C2" s="11"/>
      <c r="Y2" s="11"/>
      <c r="Z2" s="176" t="s">
        <v>0</v>
      </c>
      <c r="AA2" s="273" t="s">
        <v>0</v>
      </c>
      <c r="AB2" s="273" t="s">
        <v>0</v>
      </c>
      <c r="AC2" s="273" t="s">
        <v>0</v>
      </c>
      <c r="AD2" s="273" t="s">
        <v>0</v>
      </c>
      <c r="AE2" s="273" t="s">
        <v>0</v>
      </c>
      <c r="AF2" s="273" t="s">
        <v>0</v>
      </c>
      <c r="AG2" s="273" t="s">
        <v>0</v>
      </c>
      <c r="AH2" s="273" t="s">
        <v>0</v>
      </c>
      <c r="AI2" s="273" t="s">
        <v>0</v>
      </c>
      <c r="AJ2" s="272" t="s">
        <v>0</v>
      </c>
      <c r="AK2" s="271" t="s">
        <v>0</v>
      </c>
      <c r="AL2" s="271" t="s">
        <v>0</v>
      </c>
      <c r="AM2" s="271" t="s">
        <v>0</v>
      </c>
      <c r="AN2" s="271" t="s">
        <v>0</v>
      </c>
      <c r="AO2" s="256" t="s">
        <v>0</v>
      </c>
      <c r="AP2" s="136" t="s">
        <v>0</v>
      </c>
      <c r="AQ2" s="136" t="s">
        <v>0</v>
      </c>
      <c r="AR2" s="136" t="s">
        <v>0</v>
      </c>
      <c r="AS2" s="136" t="s">
        <v>0</v>
      </c>
      <c r="AT2" s="136" t="s">
        <v>0</v>
      </c>
      <c r="AU2" s="136" t="s">
        <v>0</v>
      </c>
      <c r="AV2" s="136" t="s">
        <v>0</v>
      </c>
      <c r="AW2" s="136" t="s">
        <v>0</v>
      </c>
      <c r="AX2" s="136" t="s">
        <v>0</v>
      </c>
      <c r="AY2" s="136" t="s">
        <v>0</v>
      </c>
      <c r="AZ2" s="136" t="s">
        <v>0</v>
      </c>
      <c r="BA2" s="136" t="s">
        <v>0</v>
      </c>
      <c r="BB2" s="136" t="s">
        <v>0</v>
      </c>
      <c r="BC2" s="136" t="s">
        <v>0</v>
      </c>
      <c r="BD2" s="136" t="s">
        <v>0</v>
      </c>
      <c r="BE2" s="136" t="s">
        <v>0</v>
      </c>
      <c r="BF2" s="136" t="s">
        <v>0</v>
      </c>
      <c r="BG2" s="136" t="s">
        <v>0</v>
      </c>
      <c r="BH2" s="136" t="s">
        <v>0</v>
      </c>
      <c r="BI2" s="136" t="s">
        <v>0</v>
      </c>
      <c r="BJ2" s="136" t="s">
        <v>0</v>
      </c>
      <c r="BK2" s="136" t="s">
        <v>0</v>
      </c>
      <c r="BL2" s="136" t="s">
        <v>0</v>
      </c>
      <c r="BM2" s="136" t="s">
        <v>0</v>
      </c>
      <c r="BN2" s="136" t="s">
        <v>0</v>
      </c>
      <c r="BO2" s="136" t="s">
        <v>0</v>
      </c>
      <c r="BP2" s="136" t="s">
        <v>0</v>
      </c>
      <c r="BQ2" s="136" t="s">
        <v>0</v>
      </c>
      <c r="BR2" s="136" t="s">
        <v>0</v>
      </c>
      <c r="BS2" s="136" t="s">
        <v>0</v>
      </c>
      <c r="BT2" s="123" t="s">
        <v>0</v>
      </c>
      <c r="BU2" s="88" t="s">
        <v>0</v>
      </c>
      <c r="BV2" s="88" t="s">
        <v>0</v>
      </c>
      <c r="BW2" s="88" t="s">
        <v>0</v>
      </c>
      <c r="BX2" s="88" t="s">
        <v>0</v>
      </c>
      <c r="BY2" s="88" t="s">
        <v>0</v>
      </c>
      <c r="BZ2" s="256" t="s">
        <v>0</v>
      </c>
      <c r="CA2" s="136" t="s">
        <v>0</v>
      </c>
      <c r="CB2" s="136" t="s">
        <v>0</v>
      </c>
      <c r="CC2" s="136" t="s">
        <v>0</v>
      </c>
      <c r="CD2" s="136" t="s">
        <v>0</v>
      </c>
      <c r="CE2" s="136" t="s">
        <v>0</v>
      </c>
      <c r="CF2" s="136" t="s">
        <v>0</v>
      </c>
      <c r="CG2" s="136" t="s">
        <v>0</v>
      </c>
      <c r="CH2" s="136" t="s">
        <v>0</v>
      </c>
      <c r="CI2" s="136" t="s">
        <v>0</v>
      </c>
      <c r="CJ2" s="136" t="s">
        <v>0</v>
      </c>
      <c r="CK2" s="273" t="s">
        <v>0</v>
      </c>
      <c r="CL2" s="273" t="s">
        <v>0</v>
      </c>
      <c r="CM2" s="273" t="s">
        <v>0</v>
      </c>
      <c r="CN2" s="273" t="s">
        <v>0</v>
      </c>
      <c r="CO2" s="273" t="s">
        <v>0</v>
      </c>
      <c r="CP2" s="273" t="s">
        <v>0</v>
      </c>
      <c r="CQ2" s="273" t="s">
        <v>0</v>
      </c>
      <c r="CR2" s="273" t="s">
        <v>0</v>
      </c>
      <c r="CS2" s="273" t="s">
        <v>0</v>
      </c>
      <c r="CT2" s="273" t="s">
        <v>0</v>
      </c>
      <c r="CU2" s="273" t="s">
        <v>0</v>
      </c>
      <c r="CV2" s="273" t="s">
        <v>0</v>
      </c>
      <c r="CW2" s="273" t="s">
        <v>0</v>
      </c>
      <c r="CX2" s="273" t="s">
        <v>0</v>
      </c>
      <c r="CY2" s="273" t="s">
        <v>0</v>
      </c>
      <c r="CZ2" s="273" t="s">
        <v>0</v>
      </c>
      <c r="DA2" s="273" t="s">
        <v>0</v>
      </c>
      <c r="DB2" s="273" t="s">
        <v>0</v>
      </c>
      <c r="DC2" s="273" t="s">
        <v>0</v>
      </c>
      <c r="DD2" s="273" t="s">
        <v>0</v>
      </c>
      <c r="DE2" s="273" t="s">
        <v>0</v>
      </c>
      <c r="DF2" s="273" t="s">
        <v>0</v>
      </c>
      <c r="DG2" s="273" t="s">
        <v>0</v>
      </c>
      <c r="DH2" s="273" t="s">
        <v>0</v>
      </c>
      <c r="DI2" s="256" t="s">
        <v>0</v>
      </c>
      <c r="DJ2" s="136" t="s">
        <v>0</v>
      </c>
      <c r="DK2" s="136" t="s">
        <v>0</v>
      </c>
      <c r="DL2" s="136" t="s">
        <v>0</v>
      </c>
      <c r="DM2" s="136" t="s">
        <v>0</v>
      </c>
      <c r="DN2" s="136" t="s">
        <v>0</v>
      </c>
      <c r="DO2" s="136" t="s">
        <v>0</v>
      </c>
      <c r="DP2" s="136" t="s">
        <v>0</v>
      </c>
      <c r="DQ2" s="136" t="s">
        <v>0</v>
      </c>
      <c r="DR2" s="136" t="s">
        <v>0</v>
      </c>
      <c r="DS2" s="136" t="s">
        <v>0</v>
      </c>
      <c r="DT2" s="136" t="s">
        <v>0</v>
      </c>
      <c r="DU2" s="136" t="s">
        <v>0</v>
      </c>
      <c r="DV2" s="136" t="s">
        <v>0</v>
      </c>
      <c r="DW2" s="136" t="s">
        <v>0</v>
      </c>
      <c r="DX2" s="136" t="s">
        <v>0</v>
      </c>
      <c r="DY2" s="136" t="s">
        <v>0</v>
      </c>
      <c r="DZ2" s="136" t="s">
        <v>0</v>
      </c>
      <c r="EA2" s="136" t="s">
        <v>0</v>
      </c>
      <c r="EB2" s="136" t="s">
        <v>0</v>
      </c>
      <c r="EC2" s="136" t="s">
        <v>0</v>
      </c>
      <c r="ED2" s="136" t="s">
        <v>0</v>
      </c>
      <c r="EE2" s="136" t="s">
        <v>0</v>
      </c>
      <c r="EF2" s="136" t="s">
        <v>0</v>
      </c>
      <c r="EG2" s="136" t="s">
        <v>0</v>
      </c>
      <c r="EH2" s="136" t="s">
        <v>0</v>
      </c>
      <c r="EI2" s="136" t="s">
        <v>0</v>
      </c>
      <c r="EJ2" s="136" t="s">
        <v>0</v>
      </c>
      <c r="EK2" s="136" t="s">
        <v>0</v>
      </c>
      <c r="EL2" s="136" t="s">
        <v>0</v>
      </c>
      <c r="EM2" s="136" t="s">
        <v>0</v>
      </c>
      <c r="EN2" s="136" t="s">
        <v>0</v>
      </c>
      <c r="EO2" s="136" t="s">
        <v>0</v>
      </c>
      <c r="EP2" s="136" t="s">
        <v>0</v>
      </c>
      <c r="EQ2" s="136" t="s">
        <v>0</v>
      </c>
      <c r="ER2" s="256" t="s">
        <v>0</v>
      </c>
      <c r="ES2" s="256" t="s">
        <v>0</v>
      </c>
      <c r="ET2" s="136" t="s">
        <v>0</v>
      </c>
      <c r="EU2" s="136" t="s">
        <v>0</v>
      </c>
      <c r="EV2" s="136" t="s">
        <v>0</v>
      </c>
      <c r="EW2" s="136" t="s">
        <v>0</v>
      </c>
      <c r="EX2" s="136" t="s">
        <v>0</v>
      </c>
      <c r="EY2" s="136" t="s">
        <v>0</v>
      </c>
      <c r="EZ2" s="136" t="s">
        <v>0</v>
      </c>
      <c r="FA2" s="136" t="s">
        <v>0</v>
      </c>
      <c r="FB2" s="136" t="s">
        <v>0</v>
      </c>
      <c r="FC2" s="136" t="s">
        <v>0</v>
      </c>
      <c r="FD2" s="136" t="s">
        <v>0</v>
      </c>
      <c r="FE2" s="136" t="s">
        <v>0</v>
      </c>
      <c r="FF2" s="136" t="s">
        <v>0</v>
      </c>
      <c r="FG2" s="136" t="s">
        <v>0</v>
      </c>
      <c r="FH2" s="136" t="s">
        <v>0</v>
      </c>
      <c r="FI2" s="136" t="s">
        <v>0</v>
      </c>
      <c r="FJ2" s="85" t="s">
        <v>0</v>
      </c>
      <c r="FK2" s="552" t="s">
        <v>1</v>
      </c>
    </row>
    <row r="3" spans="1:167" ht="16.5" customHeight="1" thickBot="1" x14ac:dyDescent="0.3">
      <c r="A3" s="26">
        <v>26</v>
      </c>
      <c r="B3" s="60"/>
      <c r="C3" s="11"/>
      <c r="Y3" s="11"/>
      <c r="Z3" s="427"/>
      <c r="AA3" s="22"/>
      <c r="AB3" s="22"/>
      <c r="AC3" s="22"/>
      <c r="AD3" s="432"/>
      <c r="AE3" s="301"/>
      <c r="AF3" s="22"/>
      <c r="AG3" s="22"/>
      <c r="AH3" s="22"/>
      <c r="AI3" s="431"/>
      <c r="AJ3" s="171"/>
      <c r="AK3" s="6"/>
      <c r="AL3" s="6"/>
      <c r="AM3" s="6"/>
      <c r="AN3" s="430"/>
      <c r="AO3" s="176"/>
      <c r="AP3" s="88"/>
      <c r="AQ3" s="88"/>
      <c r="AR3" s="88"/>
      <c r="AS3" s="88"/>
      <c r="AT3" s="88"/>
      <c r="AU3" s="311"/>
      <c r="AV3" s="83"/>
      <c r="AW3" s="83"/>
      <c r="AX3" s="83"/>
      <c r="AY3" s="83"/>
      <c r="AZ3" s="83"/>
      <c r="BA3" s="273"/>
      <c r="BB3" s="273"/>
      <c r="BC3" s="273"/>
      <c r="BD3" s="273"/>
      <c r="BE3" s="273"/>
      <c r="BF3" s="273"/>
      <c r="BG3" s="273"/>
      <c r="BH3" s="123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429"/>
      <c r="BT3" s="5"/>
      <c r="BU3" s="6"/>
      <c r="BV3" s="6"/>
      <c r="BW3" s="6"/>
      <c r="BX3" s="6"/>
      <c r="BY3" s="419"/>
      <c r="BZ3" s="176"/>
      <c r="CA3" s="123"/>
      <c r="CB3" s="88"/>
      <c r="CC3" s="88"/>
      <c r="CD3" s="88"/>
      <c r="CE3" s="88"/>
      <c r="CF3" s="88"/>
      <c r="CG3" s="88"/>
      <c r="CH3" s="88"/>
      <c r="CI3" s="88"/>
      <c r="CJ3" s="429"/>
      <c r="CK3" s="411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1"/>
      <c r="CW3" s="303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1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90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317"/>
      <c r="FK3" s="552"/>
    </row>
    <row r="4" spans="1:167" ht="15.75" thickBot="1" x14ac:dyDescent="0.3">
      <c r="A4" s="26">
        <v>25</v>
      </c>
      <c r="B4" s="397"/>
      <c r="C4" s="26"/>
      <c r="Z4" s="199"/>
      <c r="AA4" s="19"/>
      <c r="AB4" s="19"/>
      <c r="AC4" s="19"/>
      <c r="AD4" s="251"/>
      <c r="AE4" s="261"/>
      <c r="AF4" s="19"/>
      <c r="AG4" s="19"/>
      <c r="AH4" s="19"/>
      <c r="AI4" s="251"/>
      <c r="AJ4" s="261"/>
      <c r="AK4" s="19"/>
      <c r="AL4" s="19"/>
      <c r="AM4" s="19"/>
      <c r="AN4" s="20"/>
      <c r="AO4" s="422"/>
      <c r="AP4" s="6"/>
      <c r="AQ4" s="6"/>
      <c r="AR4" s="6"/>
      <c r="AS4" s="6"/>
      <c r="AT4" s="7"/>
      <c r="AU4" s="273"/>
      <c r="AV4" s="123"/>
      <c r="AW4" s="88"/>
      <c r="AX4" s="311"/>
      <c r="AY4" s="83"/>
      <c r="AZ4" s="273"/>
      <c r="BA4" s="411"/>
      <c r="BB4" s="22"/>
      <c r="BC4" s="22"/>
      <c r="BD4" s="22"/>
      <c r="BE4" s="22"/>
      <c r="BF4" s="22"/>
      <c r="BG4" s="21"/>
      <c r="BH4" s="428"/>
      <c r="BI4" s="76"/>
      <c r="BJ4" s="76"/>
      <c r="BK4" s="76"/>
      <c r="BL4" s="76"/>
      <c r="BM4" s="306"/>
      <c r="BN4" s="406"/>
      <c r="BO4" s="73"/>
      <c r="BP4" s="73"/>
      <c r="BQ4" s="73"/>
      <c r="BR4" s="73"/>
      <c r="BS4" s="237"/>
      <c r="BT4" s="199"/>
      <c r="BU4" s="19"/>
      <c r="BV4" s="19"/>
      <c r="BW4" s="19"/>
      <c r="BX4" s="19"/>
      <c r="BY4" s="19"/>
      <c r="BZ4" s="6"/>
      <c r="CA4" s="422"/>
      <c r="CB4" s="6"/>
      <c r="CC4" s="6"/>
      <c r="CD4" s="6"/>
      <c r="CE4" s="6"/>
      <c r="CF4" s="422"/>
      <c r="CG4" s="6"/>
      <c r="CH4" s="6"/>
      <c r="CI4" s="6"/>
      <c r="CJ4" s="6"/>
      <c r="CK4" s="19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20"/>
      <c r="CW4" s="19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20"/>
      <c r="DI4" s="411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1"/>
      <c r="DU4" s="303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1"/>
      <c r="EG4" s="411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1"/>
      <c r="ES4" s="84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313"/>
      <c r="FK4" s="552"/>
    </row>
    <row r="5" spans="1:167" ht="15.75" thickBot="1" x14ac:dyDescent="0.3">
      <c r="A5" s="26">
        <v>24</v>
      </c>
      <c r="B5" s="397"/>
      <c r="C5" s="26"/>
      <c r="Z5" s="199"/>
      <c r="AA5" s="19"/>
      <c r="AB5" s="19"/>
      <c r="AC5" s="19"/>
      <c r="AD5" s="251"/>
      <c r="AE5" s="261"/>
      <c r="AF5" s="19"/>
      <c r="AG5" s="19"/>
      <c r="AH5" s="19"/>
      <c r="AI5" s="251"/>
      <c r="AJ5" s="261"/>
      <c r="AK5" s="19"/>
      <c r="AL5" s="19"/>
      <c r="AM5" s="19"/>
      <c r="AN5" s="20"/>
      <c r="AO5" s="199"/>
      <c r="AP5" s="19"/>
      <c r="AQ5" s="19"/>
      <c r="AR5" s="19"/>
      <c r="AS5" s="19"/>
      <c r="AT5" s="20"/>
      <c r="AU5" s="427"/>
      <c r="AV5" s="6"/>
      <c r="AW5" s="426"/>
      <c r="AX5" s="71"/>
      <c r="AY5" s="62"/>
      <c r="AZ5" s="222"/>
      <c r="BA5" s="199"/>
      <c r="BB5" s="19"/>
      <c r="BC5" s="19"/>
      <c r="BD5" s="19"/>
      <c r="BE5" s="19"/>
      <c r="BF5" s="19"/>
      <c r="BG5" s="20"/>
      <c r="BH5" s="406"/>
      <c r="BI5" s="73"/>
      <c r="BJ5" s="73"/>
      <c r="BK5" s="73"/>
      <c r="BL5" s="73"/>
      <c r="BM5" s="237"/>
      <c r="BN5" s="406"/>
      <c r="BO5" s="73"/>
      <c r="BP5" s="73"/>
      <c r="BQ5" s="73"/>
      <c r="BR5" s="73"/>
      <c r="BS5" s="237"/>
      <c r="BT5" s="199"/>
      <c r="BU5" s="19"/>
      <c r="BV5" s="19"/>
      <c r="BW5" s="19"/>
      <c r="BX5" s="19"/>
      <c r="BY5" s="19"/>
      <c r="BZ5" s="19"/>
      <c r="CA5" s="199"/>
      <c r="CB5" s="19"/>
      <c r="CC5" s="19"/>
      <c r="CD5" s="19"/>
      <c r="CE5" s="19"/>
      <c r="CF5" s="199"/>
      <c r="CG5" s="19"/>
      <c r="CH5" s="19"/>
      <c r="CI5" s="19"/>
      <c r="CJ5" s="19"/>
      <c r="CK5" s="19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19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20"/>
      <c r="DI5" s="19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20"/>
      <c r="DU5" s="19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20"/>
      <c r="EG5" s="19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20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311"/>
      <c r="FF5" s="83"/>
      <c r="FG5" s="83"/>
      <c r="FH5" s="83"/>
      <c r="FI5" s="123"/>
      <c r="FJ5" s="175"/>
      <c r="FK5" s="552"/>
    </row>
    <row r="6" spans="1:167" ht="15.75" thickBot="1" x14ac:dyDescent="0.3">
      <c r="A6" s="26">
        <v>23</v>
      </c>
      <c r="B6" s="397"/>
      <c r="C6" s="26"/>
      <c r="Z6" s="199"/>
      <c r="AA6" s="19"/>
      <c r="AB6" s="19"/>
      <c r="AC6" s="19"/>
      <c r="AD6" s="251"/>
      <c r="AE6" s="261"/>
      <c r="AF6" s="19"/>
      <c r="AG6" s="19"/>
      <c r="AH6" s="19"/>
      <c r="AI6" s="251"/>
      <c r="AJ6" s="261"/>
      <c r="AK6" s="19"/>
      <c r="AL6" s="19"/>
      <c r="AM6" s="19"/>
      <c r="AN6" s="20"/>
      <c r="AO6" s="199"/>
      <c r="AP6" s="19"/>
      <c r="AQ6" s="19"/>
      <c r="AR6" s="19"/>
      <c r="AS6" s="19"/>
      <c r="AT6" s="20"/>
      <c r="AU6" s="199"/>
      <c r="AV6" s="19"/>
      <c r="AW6" s="19"/>
      <c r="AX6" s="6"/>
      <c r="AY6" s="6"/>
      <c r="AZ6" s="7"/>
      <c r="BA6" s="199"/>
      <c r="BB6" s="19"/>
      <c r="BC6" s="19"/>
      <c r="BD6" s="19"/>
      <c r="BE6" s="19"/>
      <c r="BF6" s="19"/>
      <c r="BG6" s="20"/>
      <c r="BH6" s="406"/>
      <c r="BI6" s="73"/>
      <c r="BJ6" s="73"/>
      <c r="BK6" s="73"/>
      <c r="BL6" s="73"/>
      <c r="BM6" s="237"/>
      <c r="BN6" s="406"/>
      <c r="BO6" s="73"/>
      <c r="BP6" s="73"/>
      <c r="BQ6" s="73"/>
      <c r="BR6" s="73"/>
      <c r="BS6" s="237"/>
      <c r="BT6" s="199"/>
      <c r="BU6" s="19"/>
      <c r="BV6" s="19"/>
      <c r="BW6" s="19"/>
      <c r="BX6" s="19"/>
      <c r="BY6" s="19"/>
      <c r="BZ6" s="19"/>
      <c r="CA6" s="199"/>
      <c r="CB6" s="19"/>
      <c r="CC6" s="19"/>
      <c r="CD6" s="19"/>
      <c r="CE6" s="19"/>
      <c r="CF6" s="199"/>
      <c r="CG6" s="19"/>
      <c r="CH6" s="19"/>
      <c r="CI6" s="19"/>
      <c r="CJ6" s="19"/>
      <c r="CK6" s="19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20"/>
      <c r="CW6" s="19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20"/>
      <c r="DI6" s="19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20"/>
      <c r="DU6" s="19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20"/>
      <c r="EG6" s="19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20"/>
      <c r="ES6" s="303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1"/>
      <c r="FE6" s="71"/>
      <c r="FF6" s="62"/>
      <c r="FG6" s="62"/>
      <c r="FH6" s="69"/>
      <c r="FI6" s="422"/>
      <c r="FJ6" s="7"/>
      <c r="FK6" s="552"/>
    </row>
    <row r="7" spans="1:167" ht="15" x14ac:dyDescent="0.25">
      <c r="A7" s="26">
        <v>22</v>
      </c>
      <c r="B7" s="397"/>
      <c r="C7" s="26"/>
      <c r="Z7" s="199"/>
      <c r="AA7" s="19"/>
      <c r="AB7" s="19"/>
      <c r="AC7" s="19"/>
      <c r="AD7" s="251"/>
      <c r="AE7" s="425"/>
      <c r="AF7" s="19"/>
      <c r="AG7" s="19"/>
      <c r="AH7" s="19"/>
      <c r="AI7" s="251"/>
      <c r="AJ7" s="261"/>
      <c r="AK7" s="19"/>
      <c r="AL7" s="19"/>
      <c r="AM7" s="19"/>
      <c r="AN7" s="20"/>
      <c r="AO7" s="199"/>
      <c r="AP7" s="19"/>
      <c r="AQ7" s="19"/>
      <c r="AR7" s="19"/>
      <c r="AS7" s="19"/>
      <c r="AT7" s="20"/>
      <c r="AU7" s="199"/>
      <c r="AV7" s="19"/>
      <c r="AW7" s="19"/>
      <c r="AX7" s="19"/>
      <c r="AY7" s="19"/>
      <c r="AZ7" s="20"/>
      <c r="BA7" s="199"/>
      <c r="BB7" s="19"/>
      <c r="BC7" s="19"/>
      <c r="BD7" s="19"/>
      <c r="BE7" s="19"/>
      <c r="BF7" s="19"/>
      <c r="BG7" s="20"/>
      <c r="BH7" s="406"/>
      <c r="BI7" s="73"/>
      <c r="BJ7" s="73"/>
      <c r="BK7" s="73"/>
      <c r="BL7" s="73"/>
      <c r="BM7" s="237"/>
      <c r="BN7" s="406"/>
      <c r="BO7" s="73"/>
      <c r="BP7" s="73"/>
      <c r="BQ7" s="73"/>
      <c r="BR7" s="73"/>
      <c r="BS7" s="237"/>
      <c r="BT7" s="199"/>
      <c r="BU7" s="19"/>
      <c r="BV7" s="19"/>
      <c r="BW7" s="19"/>
      <c r="BX7" s="19"/>
      <c r="BY7" s="19"/>
      <c r="BZ7" s="19"/>
      <c r="CA7" s="199"/>
      <c r="CB7" s="19"/>
      <c r="CC7" s="19"/>
      <c r="CD7" s="19"/>
      <c r="CE7" s="19"/>
      <c r="CF7" s="199"/>
      <c r="CG7" s="19"/>
      <c r="CH7" s="19"/>
      <c r="CI7" s="19"/>
      <c r="CJ7" s="19"/>
      <c r="CK7" s="19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20"/>
      <c r="CW7" s="19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20"/>
      <c r="DI7" s="19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20"/>
      <c r="DU7" s="19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20"/>
      <c r="EG7" s="19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20"/>
      <c r="ES7" s="19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20"/>
      <c r="FE7" s="5"/>
      <c r="FF7" s="6"/>
      <c r="FG7" s="6"/>
      <c r="FH7" s="6"/>
      <c r="FI7" s="19"/>
      <c r="FJ7" s="20"/>
      <c r="FK7" s="552"/>
    </row>
    <row r="8" spans="1:167" ht="15.75" thickBot="1" x14ac:dyDescent="0.3">
      <c r="A8" s="26">
        <v>21</v>
      </c>
      <c r="B8" s="397"/>
      <c r="C8" s="26"/>
      <c r="Z8" s="199"/>
      <c r="AA8" s="19"/>
      <c r="AB8" s="19"/>
      <c r="AC8" s="19"/>
      <c r="AD8" s="251"/>
      <c r="AE8" s="261"/>
      <c r="AF8" s="19"/>
      <c r="AG8" s="19"/>
      <c r="AH8" s="19"/>
      <c r="AI8" s="251"/>
      <c r="AJ8" s="261"/>
      <c r="AK8" s="19"/>
      <c r="AL8" s="19"/>
      <c r="AM8" s="19"/>
      <c r="AN8" s="20"/>
      <c r="AO8" s="199"/>
      <c r="AP8" s="19"/>
      <c r="AQ8" s="19"/>
      <c r="AR8" s="19"/>
      <c r="AS8" s="19"/>
      <c r="AT8" s="20"/>
      <c r="AU8" s="199"/>
      <c r="AV8" s="19"/>
      <c r="AW8" s="19"/>
      <c r="AX8" s="19"/>
      <c r="AY8" s="19"/>
      <c r="AZ8" s="20"/>
      <c r="BA8" s="199"/>
      <c r="BB8" s="19"/>
      <c r="BC8" s="19"/>
      <c r="BD8" s="19"/>
      <c r="BE8" s="19"/>
      <c r="BF8" s="19"/>
      <c r="BG8" s="20"/>
      <c r="BH8" s="406"/>
      <c r="BI8" s="73"/>
      <c r="BJ8" s="73"/>
      <c r="BK8" s="73"/>
      <c r="BL8" s="73"/>
      <c r="BM8" s="237"/>
      <c r="BN8" s="406"/>
      <c r="BO8" s="73"/>
      <c r="BP8" s="73"/>
      <c r="BQ8" s="73"/>
      <c r="BR8" s="73"/>
      <c r="BS8" s="237"/>
      <c r="BT8" s="199"/>
      <c r="BU8" s="19"/>
      <c r="BV8" s="19"/>
      <c r="BW8" s="19"/>
      <c r="BX8" s="19"/>
      <c r="BY8" s="19"/>
      <c r="BZ8" s="19"/>
      <c r="CA8" s="199"/>
      <c r="CB8" s="19"/>
      <c r="CC8" s="19"/>
      <c r="CD8" s="19"/>
      <c r="CE8" s="19"/>
      <c r="CF8" s="199"/>
      <c r="CG8" s="19"/>
      <c r="CH8" s="19"/>
      <c r="CI8" s="19"/>
      <c r="CJ8" s="19"/>
      <c r="CK8" s="2"/>
      <c r="CL8" s="3"/>
      <c r="CM8" s="3"/>
      <c r="CN8" s="3"/>
      <c r="CO8" s="3"/>
      <c r="CP8" s="3"/>
      <c r="CQ8" s="3"/>
      <c r="CR8" s="3"/>
      <c r="CS8" s="3"/>
      <c r="CT8" s="3"/>
      <c r="CU8" s="3"/>
      <c r="CV8" s="4"/>
      <c r="CW8" s="399"/>
      <c r="CX8" s="3"/>
      <c r="CY8" s="3"/>
      <c r="CZ8" s="3"/>
      <c r="DA8" s="3"/>
      <c r="DB8" s="3"/>
      <c r="DC8" s="3"/>
      <c r="DD8" s="3"/>
      <c r="DE8" s="3"/>
      <c r="DF8" s="3"/>
      <c r="DG8" s="3"/>
      <c r="DH8" s="4"/>
      <c r="DI8" s="19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20"/>
      <c r="DU8" s="19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20"/>
      <c r="EG8" s="19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20"/>
      <c r="ES8" s="19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20"/>
      <c r="FE8" s="199"/>
      <c r="FF8" s="19"/>
      <c r="FG8" s="19"/>
      <c r="FH8" s="19"/>
      <c r="FI8" s="19"/>
      <c r="FJ8" s="20"/>
      <c r="FK8" s="552"/>
    </row>
    <row r="9" spans="1:167" ht="15.75" thickBot="1" x14ac:dyDescent="0.3">
      <c r="A9" s="26">
        <v>20</v>
      </c>
      <c r="B9" s="397"/>
      <c r="C9" s="26"/>
      <c r="D9" s="26"/>
      <c r="E9" s="26"/>
      <c r="F9" s="26"/>
      <c r="G9" s="26"/>
      <c r="H9" s="26"/>
      <c r="I9" s="26"/>
      <c r="J9" s="26"/>
      <c r="K9" s="26"/>
      <c r="Q9" s="26"/>
      <c r="R9" s="26"/>
      <c r="S9" s="26"/>
      <c r="T9" s="26"/>
      <c r="Z9" s="2"/>
      <c r="AA9" s="3"/>
      <c r="AB9" s="3"/>
      <c r="AC9" s="3"/>
      <c r="AD9" s="245"/>
      <c r="AE9" s="402"/>
      <c r="AF9" s="3"/>
      <c r="AG9" s="3"/>
      <c r="AH9" s="3"/>
      <c r="AI9" s="424"/>
      <c r="AJ9" s="178"/>
      <c r="AK9" s="3"/>
      <c r="AL9" s="3"/>
      <c r="AM9" s="3"/>
      <c r="AN9" s="4"/>
      <c r="AO9" s="199"/>
      <c r="AP9" s="19"/>
      <c r="AQ9" s="19"/>
      <c r="AR9" s="19"/>
      <c r="AS9" s="19"/>
      <c r="AT9" s="20"/>
      <c r="AU9" s="199"/>
      <c r="AV9" s="19"/>
      <c r="AW9" s="19"/>
      <c r="AX9" s="19"/>
      <c r="AY9" s="19"/>
      <c r="AZ9" s="20"/>
      <c r="BA9" s="199"/>
      <c r="BB9" s="19"/>
      <c r="BC9" s="19"/>
      <c r="BD9" s="19"/>
      <c r="BE9" s="19"/>
      <c r="BF9" s="19"/>
      <c r="BG9" s="20"/>
      <c r="BH9" s="406"/>
      <c r="BI9" s="73"/>
      <c r="BJ9" s="73"/>
      <c r="BK9" s="73"/>
      <c r="BL9" s="73"/>
      <c r="BM9" s="237"/>
      <c r="BN9" s="406"/>
      <c r="BO9" s="73"/>
      <c r="BP9" s="73"/>
      <c r="BQ9" s="73"/>
      <c r="BR9" s="73"/>
      <c r="BS9" s="237"/>
      <c r="BT9" s="199"/>
      <c r="BU9" s="19"/>
      <c r="BV9" s="19"/>
      <c r="BW9" s="19"/>
      <c r="BX9" s="19"/>
      <c r="BY9" s="19"/>
      <c r="BZ9" s="19"/>
      <c r="CA9" s="199"/>
      <c r="CB9" s="19"/>
      <c r="CC9" s="19"/>
      <c r="CD9" s="19"/>
      <c r="CE9" s="19"/>
      <c r="CF9" s="199"/>
      <c r="CG9" s="19"/>
      <c r="CH9" s="19"/>
      <c r="CI9" s="19"/>
      <c r="CJ9" s="19"/>
      <c r="CK9" s="199"/>
      <c r="CL9" s="19"/>
      <c r="CM9" s="19"/>
      <c r="CN9" s="19"/>
      <c r="CO9" s="19"/>
      <c r="CP9" s="19"/>
      <c r="CQ9" s="19"/>
      <c r="CR9" s="19"/>
      <c r="CS9" s="423"/>
      <c r="CT9" s="208"/>
      <c r="CU9" s="309"/>
      <c r="CV9" s="110"/>
      <c r="CW9" s="303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20"/>
      <c r="DI9" s="2"/>
      <c r="DJ9" s="3"/>
      <c r="DK9" s="3"/>
      <c r="DL9" s="3"/>
      <c r="DM9" s="3"/>
      <c r="DN9" s="3"/>
      <c r="DO9" s="3"/>
      <c r="DP9" s="3"/>
      <c r="DQ9" s="3"/>
      <c r="DR9" s="3"/>
      <c r="DS9" s="3"/>
      <c r="DT9" s="4"/>
      <c r="DU9" s="183"/>
      <c r="DV9" s="3"/>
      <c r="DW9" s="3"/>
      <c r="DX9" s="3"/>
      <c r="DY9" s="3"/>
      <c r="DZ9" s="3"/>
      <c r="EA9" s="3"/>
      <c r="EB9" s="3"/>
      <c r="EC9" s="3"/>
      <c r="ED9" s="3"/>
      <c r="EE9" s="3"/>
      <c r="EF9" s="4"/>
      <c r="EG9" s="2"/>
      <c r="EH9" s="3"/>
      <c r="EI9" s="3"/>
      <c r="EJ9" s="3"/>
      <c r="EK9" s="3"/>
      <c r="EL9" s="3"/>
      <c r="EM9" s="3"/>
      <c r="EN9" s="3"/>
      <c r="EO9" s="3"/>
      <c r="EP9" s="3"/>
      <c r="EQ9" s="3"/>
      <c r="ER9" s="4"/>
      <c r="ES9" s="400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20"/>
      <c r="FE9" s="199"/>
      <c r="FF9" s="19"/>
      <c r="FG9" s="19"/>
      <c r="FH9" s="19"/>
      <c r="FI9" s="19"/>
      <c r="FJ9" s="20"/>
      <c r="FK9" s="552"/>
    </row>
    <row r="10" spans="1:167" ht="15.75" thickBot="1" x14ac:dyDescent="0.3">
      <c r="A10" s="26">
        <v>19</v>
      </c>
      <c r="B10" s="397"/>
      <c r="C10" s="576"/>
      <c r="D10" s="136"/>
      <c r="E10" s="256"/>
      <c r="F10" s="256"/>
      <c r="G10" s="256"/>
      <c r="H10" s="272"/>
      <c r="I10" s="272"/>
      <c r="J10" s="272"/>
      <c r="K10" s="272"/>
      <c r="L10" s="272"/>
      <c r="M10" s="272"/>
      <c r="N10" s="272"/>
      <c r="O10" s="272"/>
      <c r="P10" s="256"/>
      <c r="Q10" s="272"/>
      <c r="R10" s="272"/>
      <c r="S10" s="272"/>
      <c r="T10" s="272"/>
      <c r="U10" s="256"/>
      <c r="V10" s="256"/>
      <c r="W10" s="256"/>
      <c r="X10" s="256"/>
      <c r="Y10" s="85"/>
      <c r="Z10" s="422"/>
      <c r="AA10" s="6"/>
      <c r="AB10" s="6"/>
      <c r="AC10" s="6"/>
      <c r="AD10" s="6"/>
      <c r="AE10" s="400"/>
      <c r="AF10" s="19"/>
      <c r="AG10" s="19"/>
      <c r="AH10" s="19"/>
      <c r="AI10" s="19"/>
      <c r="AJ10" s="199"/>
      <c r="AK10" s="19"/>
      <c r="AL10" s="19"/>
      <c r="AM10" s="19"/>
      <c r="AN10" s="421"/>
      <c r="AO10" s="199"/>
      <c r="AP10" s="19"/>
      <c r="AQ10" s="19"/>
      <c r="AR10" s="19"/>
      <c r="AS10" s="19"/>
      <c r="AT10" s="20"/>
      <c r="AU10" s="199"/>
      <c r="AV10" s="19"/>
      <c r="AW10" s="19"/>
      <c r="AX10" s="19"/>
      <c r="AY10" s="19"/>
      <c r="AZ10" s="20"/>
      <c r="BA10" s="199"/>
      <c r="BB10" s="19"/>
      <c r="BC10" s="19"/>
      <c r="BD10" s="19"/>
      <c r="BE10" s="19"/>
      <c r="BF10" s="19"/>
      <c r="BG10" s="20"/>
      <c r="BH10" s="199"/>
      <c r="BI10" s="19"/>
      <c r="BJ10" s="19"/>
      <c r="BK10" s="19"/>
      <c r="BL10" s="19"/>
      <c r="BM10" s="20"/>
      <c r="BN10" s="406"/>
      <c r="BO10" s="73"/>
      <c r="BP10" s="73"/>
      <c r="BQ10" s="73"/>
      <c r="BR10" s="73"/>
      <c r="BS10" s="237"/>
      <c r="BT10" s="199"/>
      <c r="BU10" s="19"/>
      <c r="BV10" s="19"/>
      <c r="BW10" s="19"/>
      <c r="BX10" s="19"/>
      <c r="BY10" s="19"/>
      <c r="BZ10" s="19"/>
      <c r="CA10" s="199"/>
      <c r="CB10" s="19"/>
      <c r="CC10" s="19"/>
      <c r="CD10" s="19"/>
      <c r="CE10" s="19"/>
      <c r="CF10" s="199"/>
      <c r="CG10" s="19"/>
      <c r="CH10" s="19"/>
      <c r="CI10" s="19"/>
      <c r="CJ10" s="19"/>
      <c r="CK10" s="199"/>
      <c r="CL10" s="19"/>
      <c r="CM10" s="19"/>
      <c r="CN10" s="19"/>
      <c r="CO10" s="19"/>
      <c r="CP10" s="19"/>
      <c r="CQ10" s="19"/>
      <c r="CR10" s="19"/>
      <c r="CS10" s="19"/>
      <c r="CT10" s="6"/>
      <c r="CU10" s="6"/>
      <c r="CV10" s="7"/>
      <c r="CW10" s="19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0"/>
      <c r="DI10" s="411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1"/>
      <c r="DU10" s="303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1"/>
      <c r="EG10" s="411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1"/>
      <c r="ES10" s="303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1"/>
      <c r="FE10" s="199"/>
      <c r="FF10" s="19"/>
      <c r="FG10" s="19"/>
      <c r="FH10" s="19"/>
      <c r="FI10" s="19"/>
      <c r="FJ10" s="20"/>
      <c r="FK10" s="552"/>
    </row>
    <row r="11" spans="1:167" ht="15.75" customHeight="1" thickBot="1" x14ac:dyDescent="0.3">
      <c r="A11" s="26">
        <v>18</v>
      </c>
      <c r="B11" s="397"/>
      <c r="C11" s="577"/>
      <c r="D11" s="84"/>
      <c r="E11" s="311"/>
      <c r="F11" s="274"/>
      <c r="G11" s="274"/>
      <c r="H11" s="5"/>
      <c r="I11" s="6"/>
      <c r="J11" s="6"/>
      <c r="K11" s="6"/>
      <c r="L11" s="6"/>
      <c r="M11" s="6"/>
      <c r="N11" s="6"/>
      <c r="O11" s="419"/>
      <c r="P11" s="420"/>
      <c r="Q11" s="5"/>
      <c r="R11" s="6"/>
      <c r="S11" s="6"/>
      <c r="T11" s="419"/>
      <c r="U11" s="177"/>
      <c r="V11" s="225"/>
      <c r="W11" s="225"/>
      <c r="X11" s="225"/>
      <c r="Y11" s="222"/>
      <c r="Z11" s="199"/>
      <c r="AA11" s="19"/>
      <c r="AB11" s="19"/>
      <c r="AC11" s="19"/>
      <c r="AD11" s="19"/>
      <c r="AE11" s="199"/>
      <c r="AF11" s="19"/>
      <c r="AG11" s="19"/>
      <c r="AH11" s="19"/>
      <c r="AI11" s="19"/>
      <c r="AJ11" s="199"/>
      <c r="AK11" s="19"/>
      <c r="AL11" s="19"/>
      <c r="AM11" s="19"/>
      <c r="AN11" s="20"/>
      <c r="AO11" s="199"/>
      <c r="AP11" s="19"/>
      <c r="AQ11" s="19"/>
      <c r="AR11" s="19"/>
      <c r="AS11" s="19"/>
      <c r="AT11" s="20"/>
      <c r="AU11" s="199"/>
      <c r="AV11" s="19"/>
      <c r="AW11" s="19"/>
      <c r="AX11" s="19"/>
      <c r="AY11" s="19"/>
      <c r="AZ11" s="20"/>
      <c r="BA11" s="199"/>
      <c r="BB11" s="19"/>
      <c r="BC11" s="19"/>
      <c r="BD11" s="19"/>
      <c r="BE11" s="19"/>
      <c r="BF11" s="19"/>
      <c r="BG11" s="20"/>
      <c r="BH11" s="199"/>
      <c r="BI11" s="19"/>
      <c r="BJ11" s="19"/>
      <c r="BK11" s="19"/>
      <c r="BL11" s="19"/>
      <c r="BM11" s="20"/>
      <c r="BN11" s="406"/>
      <c r="BO11" s="73"/>
      <c r="BP11" s="73"/>
      <c r="BQ11" s="73"/>
      <c r="BR11" s="73"/>
      <c r="BS11" s="237"/>
      <c r="BT11" s="199"/>
      <c r="BU11" s="19"/>
      <c r="BV11" s="19"/>
      <c r="BW11" s="19"/>
      <c r="BX11" s="19"/>
      <c r="BY11" s="19"/>
      <c r="BZ11" s="19"/>
      <c r="CA11" s="199"/>
      <c r="CB11" s="19"/>
      <c r="CC11" s="19"/>
      <c r="CD11" s="19"/>
      <c r="CE11" s="19"/>
      <c r="CF11" s="199"/>
      <c r="CG11" s="19"/>
      <c r="CH11" s="19"/>
      <c r="CI11" s="19"/>
      <c r="CJ11" s="19"/>
      <c r="CK11" s="19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20"/>
      <c r="CW11" s="19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20"/>
      <c r="DI11" s="19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20"/>
      <c r="DU11" s="19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0"/>
      <c r="EG11" s="19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20"/>
      <c r="ES11" s="19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20"/>
      <c r="FE11" s="199"/>
      <c r="FF11" s="19"/>
      <c r="FG11" s="19"/>
      <c r="FH11" s="19"/>
      <c r="FI11" s="19"/>
      <c r="FJ11" s="20"/>
      <c r="FK11" s="552"/>
    </row>
    <row r="12" spans="1:167" ht="15.75" customHeight="1" thickBot="1" x14ac:dyDescent="0.3">
      <c r="A12" s="26">
        <v>17</v>
      </c>
      <c r="B12" s="397"/>
      <c r="C12" s="577"/>
      <c r="D12" s="62"/>
      <c r="E12" s="69"/>
      <c r="F12" s="408"/>
      <c r="G12" s="238"/>
      <c r="H12" s="199"/>
      <c r="I12" s="19"/>
      <c r="J12" s="19"/>
      <c r="K12" s="19"/>
      <c r="L12" s="19"/>
      <c r="M12" s="19"/>
      <c r="N12" s="19"/>
      <c r="O12" s="19"/>
      <c r="P12" s="21"/>
      <c r="Q12" s="199"/>
      <c r="R12" s="19"/>
      <c r="S12" s="19"/>
      <c r="T12" s="19"/>
      <c r="U12" s="6"/>
      <c r="V12" s="6"/>
      <c r="W12" s="6"/>
      <c r="X12" s="6"/>
      <c r="Y12" s="6"/>
      <c r="Z12" s="199"/>
      <c r="AA12" s="19"/>
      <c r="AB12" s="19"/>
      <c r="AC12" s="19"/>
      <c r="AD12" s="19"/>
      <c r="AE12" s="199"/>
      <c r="AF12" s="19"/>
      <c r="AG12" s="19"/>
      <c r="AH12" s="19"/>
      <c r="AI12" s="19"/>
      <c r="AJ12" s="199"/>
      <c r="AK12" s="19"/>
      <c r="AL12" s="19"/>
      <c r="AM12" s="19"/>
      <c r="AN12" s="20"/>
      <c r="AO12" s="199"/>
      <c r="AP12" s="19"/>
      <c r="AQ12" s="19"/>
      <c r="AR12" s="19"/>
      <c r="AS12" s="19"/>
      <c r="AT12" s="20"/>
      <c r="AU12" s="199"/>
      <c r="AV12" s="19"/>
      <c r="AW12" s="19"/>
      <c r="AX12" s="19"/>
      <c r="AY12" s="19"/>
      <c r="AZ12" s="20"/>
      <c r="BA12" s="199"/>
      <c r="BB12" s="19"/>
      <c r="BC12" s="19"/>
      <c r="BD12" s="19"/>
      <c r="BE12" s="19"/>
      <c r="BF12" s="19"/>
      <c r="BG12" s="20"/>
      <c r="BH12" s="199"/>
      <c r="BI12" s="19"/>
      <c r="BJ12" s="19"/>
      <c r="BK12" s="19"/>
      <c r="BL12" s="19"/>
      <c r="BM12" s="20"/>
      <c r="BN12" s="199"/>
      <c r="BO12" s="19"/>
      <c r="BP12" s="19"/>
      <c r="BQ12" s="19"/>
      <c r="BR12" s="19"/>
      <c r="BS12" s="20"/>
      <c r="BT12" s="199"/>
      <c r="BU12" s="19"/>
      <c r="BV12" s="19"/>
      <c r="BW12" s="19"/>
      <c r="BX12" s="19"/>
      <c r="BY12" s="19"/>
      <c r="BZ12" s="19"/>
      <c r="CA12" s="199"/>
      <c r="CB12" s="19"/>
      <c r="CC12" s="19"/>
      <c r="CD12" s="19"/>
      <c r="CE12" s="19"/>
      <c r="CF12" s="199"/>
      <c r="CG12" s="19"/>
      <c r="CH12" s="19"/>
      <c r="CI12" s="19"/>
      <c r="CJ12" s="19"/>
      <c r="CK12" s="19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20"/>
      <c r="CW12" s="19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20"/>
      <c r="DI12" s="19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20"/>
      <c r="DU12" s="19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0"/>
      <c r="EG12" s="19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20"/>
      <c r="ES12" s="19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20"/>
      <c r="FE12" s="199"/>
      <c r="FF12" s="19"/>
      <c r="FG12" s="19"/>
      <c r="FH12" s="19"/>
      <c r="FI12" s="19"/>
      <c r="FJ12" s="20"/>
      <c r="FK12" s="552"/>
    </row>
    <row r="13" spans="1:167" ht="15" customHeight="1" x14ac:dyDescent="0.25">
      <c r="A13" s="26">
        <v>16</v>
      </c>
      <c r="B13" s="397"/>
      <c r="C13" s="577"/>
      <c r="D13" s="404"/>
      <c r="E13" s="73"/>
      <c r="F13" s="73"/>
      <c r="G13" s="237"/>
      <c r="H13" s="199"/>
      <c r="I13" s="19"/>
      <c r="J13" s="19"/>
      <c r="K13" s="19"/>
      <c r="L13" s="19"/>
      <c r="M13" s="19"/>
      <c r="N13" s="19"/>
      <c r="O13" s="19"/>
      <c r="P13" s="19"/>
      <c r="Q13" s="199"/>
      <c r="R13" s="19"/>
      <c r="S13" s="19"/>
      <c r="T13" s="19"/>
      <c r="U13" s="19"/>
      <c r="V13" s="19"/>
      <c r="W13" s="19"/>
      <c r="X13" s="19"/>
      <c r="Y13" s="19"/>
      <c r="Z13" s="199"/>
      <c r="AA13" s="19"/>
      <c r="AB13" s="19"/>
      <c r="AC13" s="19"/>
      <c r="AD13" s="19"/>
      <c r="AE13" s="199"/>
      <c r="AF13" s="19"/>
      <c r="AG13" s="19"/>
      <c r="AH13" s="19"/>
      <c r="AI13" s="19"/>
      <c r="AJ13" s="199"/>
      <c r="AK13" s="19"/>
      <c r="AL13" s="19"/>
      <c r="AM13" s="19"/>
      <c r="AN13" s="20"/>
      <c r="AO13" s="199"/>
      <c r="AP13" s="19"/>
      <c r="AQ13" s="19"/>
      <c r="AR13" s="19"/>
      <c r="AS13" s="19"/>
      <c r="AT13" s="20"/>
      <c r="AU13" s="199"/>
      <c r="AV13" s="19"/>
      <c r="AW13" s="19"/>
      <c r="AX13" s="19"/>
      <c r="AY13" s="19"/>
      <c r="AZ13" s="20"/>
      <c r="BA13" s="199"/>
      <c r="BB13" s="19"/>
      <c r="BC13" s="19"/>
      <c r="BD13" s="19"/>
      <c r="BE13" s="19"/>
      <c r="BF13" s="19"/>
      <c r="BG13" s="20"/>
      <c r="BH13" s="199"/>
      <c r="BI13" s="19"/>
      <c r="BJ13" s="19"/>
      <c r="BK13" s="19"/>
      <c r="BL13" s="19"/>
      <c r="BM13" s="20"/>
      <c r="BN13" s="199"/>
      <c r="BO13" s="19"/>
      <c r="BP13" s="19"/>
      <c r="BQ13" s="19"/>
      <c r="BR13" s="19"/>
      <c r="BS13" s="20"/>
      <c r="BT13" s="199"/>
      <c r="BU13" s="19"/>
      <c r="BV13" s="19"/>
      <c r="BW13" s="19"/>
      <c r="BX13" s="19"/>
      <c r="BY13" s="19"/>
      <c r="BZ13" s="19"/>
      <c r="CA13" s="199"/>
      <c r="CB13" s="19"/>
      <c r="CC13" s="19"/>
      <c r="CD13" s="19"/>
      <c r="CE13" s="19"/>
      <c r="CF13" s="199"/>
      <c r="CG13" s="19"/>
      <c r="CH13" s="19"/>
      <c r="CI13" s="19"/>
      <c r="CJ13" s="19"/>
      <c r="CK13" s="19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20"/>
      <c r="CW13" s="19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20"/>
      <c r="DI13" s="19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20"/>
      <c r="DU13" s="19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20"/>
      <c r="EG13" s="19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20"/>
      <c r="ES13" s="19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20"/>
      <c r="FE13" s="199"/>
      <c r="FF13" s="19"/>
      <c r="FG13" s="19"/>
      <c r="FH13" s="19"/>
      <c r="FI13" s="19"/>
      <c r="FJ13" s="20"/>
      <c r="FK13" s="552"/>
    </row>
    <row r="14" spans="1:167" ht="15" x14ac:dyDescent="0.25">
      <c r="A14" s="26">
        <v>15</v>
      </c>
      <c r="B14" s="397"/>
      <c r="C14" s="577"/>
      <c r="D14" s="404"/>
      <c r="E14" s="73"/>
      <c r="F14" s="73"/>
      <c r="G14" s="237"/>
      <c r="H14" s="199"/>
      <c r="I14" s="19"/>
      <c r="J14" s="19"/>
      <c r="K14" s="19"/>
      <c r="L14" s="19"/>
      <c r="M14" s="19"/>
      <c r="N14" s="19"/>
      <c r="O14" s="19"/>
      <c r="P14" s="19"/>
      <c r="Q14" s="199"/>
      <c r="R14" s="19"/>
      <c r="S14" s="19"/>
      <c r="T14" s="19"/>
      <c r="U14" s="19"/>
      <c r="V14" s="19"/>
      <c r="W14" s="19"/>
      <c r="X14" s="19"/>
      <c r="Y14" s="19"/>
      <c r="Z14" s="199"/>
      <c r="AA14" s="19"/>
      <c r="AB14" s="19"/>
      <c r="AC14" s="19"/>
      <c r="AD14" s="19"/>
      <c r="AE14" s="199"/>
      <c r="AF14" s="19"/>
      <c r="AG14" s="19"/>
      <c r="AH14" s="19"/>
      <c r="AI14" s="19"/>
      <c r="AJ14" s="199"/>
      <c r="AK14" s="19"/>
      <c r="AL14" s="19"/>
      <c r="AM14" s="19"/>
      <c r="AN14" s="20"/>
      <c r="AO14" s="199"/>
      <c r="AP14" s="19"/>
      <c r="AQ14" s="19"/>
      <c r="AR14" s="19"/>
      <c r="AS14" s="19"/>
      <c r="AT14" s="20"/>
      <c r="AU14" s="199"/>
      <c r="AV14" s="19"/>
      <c r="AW14" s="19"/>
      <c r="AX14" s="19"/>
      <c r="AY14" s="19"/>
      <c r="AZ14" s="20"/>
      <c r="BA14" s="199"/>
      <c r="BB14" s="19"/>
      <c r="BC14" s="19"/>
      <c r="BD14" s="19"/>
      <c r="BE14" s="19"/>
      <c r="BF14" s="19"/>
      <c r="BG14" s="20"/>
      <c r="BH14" s="199"/>
      <c r="BI14" s="19"/>
      <c r="BJ14" s="19"/>
      <c r="BK14" s="19"/>
      <c r="BL14" s="19"/>
      <c r="BM14" s="20"/>
      <c r="BN14" s="199"/>
      <c r="BO14" s="19"/>
      <c r="BP14" s="19"/>
      <c r="BQ14" s="19"/>
      <c r="BR14" s="19"/>
      <c r="BS14" s="20"/>
      <c r="BT14" s="199"/>
      <c r="BU14" s="19"/>
      <c r="BV14" s="19"/>
      <c r="BW14" s="19"/>
      <c r="BX14" s="19"/>
      <c r="BY14" s="19"/>
      <c r="BZ14" s="19"/>
      <c r="CA14" s="199"/>
      <c r="CB14" s="19"/>
      <c r="CC14" s="19"/>
      <c r="CD14" s="19"/>
      <c r="CE14" s="19"/>
      <c r="CF14" s="199"/>
      <c r="CG14" s="19"/>
      <c r="CH14" s="19"/>
      <c r="CI14" s="19"/>
      <c r="CJ14" s="19"/>
      <c r="CK14" s="19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20"/>
      <c r="CW14" s="19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20"/>
      <c r="DI14" s="19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20"/>
      <c r="DU14" s="19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20"/>
      <c r="EG14" s="19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20"/>
      <c r="ES14" s="19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20"/>
      <c r="FE14" s="199"/>
      <c r="FF14" s="19"/>
      <c r="FG14" s="19"/>
      <c r="FH14" s="19"/>
      <c r="FI14" s="19"/>
      <c r="FJ14" s="20"/>
      <c r="FK14" s="552"/>
    </row>
    <row r="15" spans="1:167" ht="15.75" customHeight="1" thickBot="1" x14ac:dyDescent="0.3">
      <c r="A15" s="26">
        <v>14</v>
      </c>
      <c r="B15" s="397"/>
      <c r="C15" s="577"/>
      <c r="D15" s="403"/>
      <c r="E15" s="74"/>
      <c r="F15" s="74"/>
      <c r="G15" s="236"/>
      <c r="H15" s="199"/>
      <c r="I15" s="19"/>
      <c r="J15" s="19"/>
      <c r="K15" s="19"/>
      <c r="L15" s="19"/>
      <c r="M15" s="19"/>
      <c r="N15" s="19"/>
      <c r="O15" s="19"/>
      <c r="P15" s="19"/>
      <c r="Q15" s="199"/>
      <c r="R15" s="19"/>
      <c r="S15" s="19"/>
      <c r="T15" s="19"/>
      <c r="U15" s="19"/>
      <c r="V15" s="19"/>
      <c r="W15" s="19"/>
      <c r="X15" s="19"/>
      <c r="Y15" s="19"/>
      <c r="Z15" s="199"/>
      <c r="AA15" s="19"/>
      <c r="AB15" s="19"/>
      <c r="AC15" s="19"/>
      <c r="AD15" s="19"/>
      <c r="AE15" s="199"/>
      <c r="AF15" s="19"/>
      <c r="AG15" s="19"/>
      <c r="AH15" s="19"/>
      <c r="AI15" s="19"/>
      <c r="AJ15" s="199"/>
      <c r="AK15" s="19"/>
      <c r="AL15" s="19"/>
      <c r="AM15" s="19"/>
      <c r="AN15" s="20"/>
      <c r="AO15" s="199"/>
      <c r="AP15" s="19"/>
      <c r="AQ15" s="19"/>
      <c r="AR15" s="19"/>
      <c r="AS15" s="19"/>
      <c r="AT15" s="20"/>
      <c r="AU15" s="199"/>
      <c r="AV15" s="19"/>
      <c r="AW15" s="19"/>
      <c r="AX15" s="19"/>
      <c r="AY15" s="19"/>
      <c r="AZ15" s="20"/>
      <c r="BA15" s="2"/>
      <c r="BB15" s="3"/>
      <c r="BC15" s="3"/>
      <c r="BD15" s="3"/>
      <c r="BE15" s="3"/>
      <c r="BF15" s="3"/>
      <c r="BG15" s="4"/>
      <c r="BH15" s="2"/>
      <c r="BI15" s="3"/>
      <c r="BJ15" s="3"/>
      <c r="BK15" s="3"/>
      <c r="BL15" s="3"/>
      <c r="BM15" s="4"/>
      <c r="BN15" s="2"/>
      <c r="BO15" s="3"/>
      <c r="BP15" s="3"/>
      <c r="BQ15" s="3"/>
      <c r="BR15" s="3"/>
      <c r="BS15" s="4"/>
      <c r="BT15" s="2"/>
      <c r="BU15" s="3"/>
      <c r="BV15" s="3"/>
      <c r="BW15" s="3"/>
      <c r="BX15" s="3"/>
      <c r="BY15" s="3"/>
      <c r="BZ15" s="3"/>
      <c r="CA15" s="2"/>
      <c r="CB15" s="3"/>
      <c r="CC15" s="3"/>
      <c r="CD15" s="3"/>
      <c r="CE15" s="3"/>
      <c r="CF15" s="2"/>
      <c r="CG15" s="3"/>
      <c r="CH15" s="3"/>
      <c r="CI15" s="3"/>
      <c r="CJ15" s="3"/>
      <c r="CK15" s="19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20"/>
      <c r="CW15" s="19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20"/>
      <c r="DI15" s="2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4"/>
      <c r="DU15" s="18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4"/>
      <c r="EG15" s="2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4"/>
      <c r="ES15" s="399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4"/>
      <c r="FE15" s="199"/>
      <c r="FF15" s="19"/>
      <c r="FG15" s="19"/>
      <c r="FH15" s="19"/>
      <c r="FI15" s="19"/>
      <c r="FJ15" s="20"/>
      <c r="FK15" s="552"/>
    </row>
    <row r="16" spans="1:167" ht="15.75" thickBot="1" x14ac:dyDescent="0.3">
      <c r="A16" s="26">
        <v>13</v>
      </c>
      <c r="B16" s="397"/>
      <c r="C16" s="577"/>
      <c r="D16" s="62"/>
      <c r="E16" s="69"/>
      <c r="F16" s="408"/>
      <c r="G16" s="237"/>
      <c r="H16" s="199"/>
      <c r="I16" s="19"/>
      <c r="J16" s="19"/>
      <c r="K16" s="19"/>
      <c r="L16" s="19"/>
      <c r="M16" s="19"/>
      <c r="N16" s="19"/>
      <c r="O16" s="19"/>
      <c r="P16" s="19"/>
      <c r="Q16" s="199"/>
      <c r="R16" s="19"/>
      <c r="S16" s="19"/>
      <c r="T16" s="19"/>
      <c r="U16" s="19"/>
      <c r="V16" s="19"/>
      <c r="W16" s="19"/>
      <c r="X16" s="19"/>
      <c r="Y16" s="19"/>
      <c r="Z16" s="199"/>
      <c r="AA16" s="19"/>
      <c r="AB16" s="19"/>
      <c r="AC16" s="19"/>
      <c r="AD16" s="19"/>
      <c r="AE16" s="199"/>
      <c r="AF16" s="19"/>
      <c r="AG16" s="19"/>
      <c r="AH16" s="19"/>
      <c r="AI16" s="19"/>
      <c r="AJ16" s="199"/>
      <c r="AK16" s="19"/>
      <c r="AL16" s="19"/>
      <c r="AM16" s="19"/>
      <c r="AN16" s="20"/>
      <c r="AO16" s="199"/>
      <c r="AP16" s="19"/>
      <c r="AQ16" s="19"/>
      <c r="AR16" s="19"/>
      <c r="AS16" s="19"/>
      <c r="AT16" s="20"/>
      <c r="AU16" s="199"/>
      <c r="AV16" s="19"/>
      <c r="AW16" s="19"/>
      <c r="AX16" s="19"/>
      <c r="AY16" s="19"/>
      <c r="AZ16" s="20"/>
      <c r="BA16" s="411"/>
      <c r="BB16" s="22"/>
      <c r="BC16" s="22"/>
      <c r="BD16" s="22"/>
      <c r="BE16" s="22"/>
      <c r="BF16" s="22"/>
      <c r="BG16" s="21"/>
      <c r="BH16" s="406"/>
      <c r="BI16" s="73"/>
      <c r="BJ16" s="73"/>
      <c r="BK16" s="73"/>
      <c r="BL16" s="73"/>
      <c r="BM16" s="237"/>
      <c r="BN16" s="406"/>
      <c r="BO16" s="73"/>
      <c r="BP16" s="73"/>
      <c r="BQ16" s="73"/>
      <c r="BR16" s="73"/>
      <c r="BS16" s="237"/>
      <c r="BT16" s="406"/>
      <c r="BU16" s="73"/>
      <c r="BV16" s="73"/>
      <c r="BW16" s="73"/>
      <c r="BX16" s="73"/>
      <c r="BY16" s="237"/>
      <c r="BZ16" s="400">
        <v>4010</v>
      </c>
      <c r="CA16" s="261">
        <v>4009</v>
      </c>
      <c r="CB16" s="261">
        <v>4008</v>
      </c>
      <c r="CC16" s="261">
        <v>4007</v>
      </c>
      <c r="CD16" s="261">
        <v>4006</v>
      </c>
      <c r="CE16" s="261">
        <v>4005</v>
      </c>
      <c r="CF16" s="261">
        <v>4004</v>
      </c>
      <c r="CG16" s="261">
        <v>4003</v>
      </c>
      <c r="CH16" s="261">
        <v>4002</v>
      </c>
      <c r="CI16" s="418">
        <v>4001</v>
      </c>
      <c r="CJ16" s="229" t="s">
        <v>0</v>
      </c>
      <c r="CK16" s="19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20"/>
      <c r="CW16" s="19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20"/>
      <c r="DI16" s="411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1"/>
      <c r="DU16" s="303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1"/>
      <c r="EG16" s="411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1"/>
      <c r="ES16" s="303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1"/>
      <c r="FE16" s="199"/>
      <c r="FF16" s="19"/>
      <c r="FG16" s="19"/>
      <c r="FH16" s="19"/>
      <c r="FI16" s="19"/>
      <c r="FJ16" s="20"/>
      <c r="FK16" s="552"/>
    </row>
    <row r="17" spans="1:173" ht="15" x14ac:dyDescent="0.25">
      <c r="A17" s="26">
        <v>12</v>
      </c>
      <c r="B17" s="397"/>
      <c r="C17" s="577"/>
      <c r="D17" s="404"/>
      <c r="E17" s="73"/>
      <c r="F17" s="73"/>
      <c r="G17" s="237"/>
      <c r="H17" s="199"/>
      <c r="I17" s="19"/>
      <c r="J17" s="19"/>
      <c r="K17" s="19"/>
      <c r="L17" s="19"/>
      <c r="M17" s="19"/>
      <c r="N17" s="19"/>
      <c r="O17" s="19"/>
      <c r="P17" s="19"/>
      <c r="Q17" s="199"/>
      <c r="R17" s="19"/>
      <c r="S17" s="19"/>
      <c r="T17" s="19"/>
      <c r="U17" s="19"/>
      <c r="V17" s="19"/>
      <c r="W17" s="19"/>
      <c r="X17" s="19"/>
      <c r="Y17" s="19"/>
      <c r="Z17" s="199"/>
      <c r="AA17" s="19"/>
      <c r="AB17" s="19"/>
      <c r="AC17" s="19"/>
      <c r="AD17" s="19"/>
      <c r="AE17" s="199"/>
      <c r="AF17" s="19"/>
      <c r="AG17" s="19"/>
      <c r="AH17" s="19"/>
      <c r="AI17" s="19"/>
      <c r="AJ17" s="199"/>
      <c r="AK17" s="19"/>
      <c r="AL17" s="19"/>
      <c r="AM17" s="19"/>
      <c r="AN17" s="20"/>
      <c r="AO17" s="199"/>
      <c r="AP17" s="19"/>
      <c r="AQ17" s="19"/>
      <c r="AR17" s="19"/>
      <c r="AS17" s="19"/>
      <c r="AT17" s="20"/>
      <c r="AU17" s="199"/>
      <c r="AV17" s="19"/>
      <c r="AW17" s="19"/>
      <c r="AX17" s="19"/>
      <c r="AY17" s="19"/>
      <c r="AZ17" s="20"/>
      <c r="BA17" s="199"/>
      <c r="BB17" s="19"/>
      <c r="BC17" s="19"/>
      <c r="BD17" s="19"/>
      <c r="BE17" s="19"/>
      <c r="BF17" s="19"/>
      <c r="BG17" s="20"/>
      <c r="BH17" s="406"/>
      <c r="BI17" s="73"/>
      <c r="BJ17" s="73"/>
      <c r="BK17" s="73"/>
      <c r="BL17" s="73"/>
      <c r="BM17" s="237"/>
      <c r="BN17" s="406"/>
      <c r="BO17" s="73"/>
      <c r="BP17" s="73"/>
      <c r="BQ17" s="73"/>
      <c r="BR17" s="73"/>
      <c r="BS17" s="237"/>
      <c r="BT17" s="406"/>
      <c r="BU17" s="73"/>
      <c r="BV17" s="73"/>
      <c r="BW17" s="73"/>
      <c r="BX17" s="73"/>
      <c r="BY17" s="237"/>
      <c r="BZ17" s="204">
        <v>3001</v>
      </c>
      <c r="CA17" s="261">
        <v>3002</v>
      </c>
      <c r="CB17" s="261">
        <v>3003</v>
      </c>
      <c r="CC17" s="261">
        <v>3004</v>
      </c>
      <c r="CD17" s="261">
        <v>3005</v>
      </c>
      <c r="CE17" s="261">
        <v>3006</v>
      </c>
      <c r="CF17" s="261">
        <v>3007</v>
      </c>
      <c r="CG17" s="261">
        <v>3008</v>
      </c>
      <c r="CH17" s="261">
        <v>3009</v>
      </c>
      <c r="CI17" s="417">
        <v>3010</v>
      </c>
      <c r="CJ17" s="325" t="s">
        <v>0</v>
      </c>
      <c r="CK17" s="19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20"/>
      <c r="CW17" s="19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20"/>
      <c r="DI17" s="19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20"/>
      <c r="DU17" s="19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0"/>
      <c r="EG17" s="19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20"/>
      <c r="ES17" s="19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20"/>
      <c r="FE17" s="199"/>
      <c r="FF17" s="19"/>
      <c r="FG17" s="19"/>
      <c r="FH17" s="19"/>
      <c r="FI17" s="19"/>
      <c r="FJ17" s="20"/>
      <c r="FK17" s="552"/>
    </row>
    <row r="18" spans="1:173" ht="15" x14ac:dyDescent="0.25">
      <c r="A18" s="26">
        <v>11</v>
      </c>
      <c r="B18" s="397"/>
      <c r="C18" s="577"/>
      <c r="D18" s="404"/>
      <c r="E18" s="73"/>
      <c r="F18" s="73"/>
      <c r="G18" s="237"/>
      <c r="H18" s="199"/>
      <c r="I18" s="19"/>
      <c r="J18" s="19"/>
      <c r="K18" s="19"/>
      <c r="L18" s="19"/>
      <c r="M18" s="19"/>
      <c r="N18" s="19"/>
      <c r="O18" s="19"/>
      <c r="P18" s="19"/>
      <c r="Q18" s="199"/>
      <c r="R18" s="19"/>
      <c r="S18" s="19"/>
      <c r="T18" s="19"/>
      <c r="U18" s="19"/>
      <c r="V18" s="19"/>
      <c r="W18" s="19"/>
      <c r="X18" s="19"/>
      <c r="Y18" s="19"/>
      <c r="Z18" s="199"/>
      <c r="AA18" s="19"/>
      <c r="AB18" s="19"/>
      <c r="AC18" s="19"/>
      <c r="AD18" s="19"/>
      <c r="AE18" s="199"/>
      <c r="AF18" s="19"/>
      <c r="AG18" s="19"/>
      <c r="AH18" s="19"/>
      <c r="AI18" s="19"/>
      <c r="AJ18" s="199"/>
      <c r="AK18" s="19"/>
      <c r="AL18" s="19"/>
      <c r="AM18" s="19"/>
      <c r="AN18" s="20"/>
      <c r="AO18" s="199"/>
      <c r="AP18" s="19"/>
      <c r="AQ18" s="19"/>
      <c r="AR18" s="19"/>
      <c r="AS18" s="19"/>
      <c r="AT18" s="20"/>
      <c r="AU18" s="199"/>
      <c r="AV18" s="19"/>
      <c r="AW18" s="19"/>
      <c r="AX18" s="19"/>
      <c r="AY18" s="19"/>
      <c r="AZ18" s="20"/>
      <c r="BA18" s="199"/>
      <c r="BB18" s="19"/>
      <c r="BC18" s="19"/>
      <c r="BD18" s="19"/>
      <c r="BE18" s="19"/>
      <c r="BF18" s="19"/>
      <c r="BG18" s="20"/>
      <c r="BH18" s="406"/>
      <c r="BI18" s="73"/>
      <c r="BJ18" s="73"/>
      <c r="BK18" s="73"/>
      <c r="BL18" s="73"/>
      <c r="BM18" s="237"/>
      <c r="BN18" s="406"/>
      <c r="BO18" s="73"/>
      <c r="BP18" s="73"/>
      <c r="BQ18" s="73"/>
      <c r="BR18" s="73"/>
      <c r="BS18" s="237"/>
      <c r="BT18" s="406"/>
      <c r="BU18" s="73"/>
      <c r="BV18" s="73"/>
      <c r="BW18" s="73"/>
      <c r="BX18" s="73"/>
      <c r="BY18" s="237"/>
      <c r="BZ18" s="400">
        <v>2010</v>
      </c>
      <c r="CA18" s="19">
        <v>2009</v>
      </c>
      <c r="CB18" s="19">
        <v>2008</v>
      </c>
      <c r="CC18" s="19">
        <v>2007</v>
      </c>
      <c r="CD18" s="19">
        <v>2006</v>
      </c>
      <c r="CE18" s="19">
        <v>2005</v>
      </c>
      <c r="CF18" s="19">
        <v>2004</v>
      </c>
      <c r="CG18" s="19">
        <v>2003</v>
      </c>
      <c r="CH18" s="19">
        <v>2002</v>
      </c>
      <c r="CI18" s="416">
        <v>2001</v>
      </c>
      <c r="CJ18" s="374" t="s">
        <v>0</v>
      </c>
      <c r="CK18" s="19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20"/>
      <c r="CW18" s="19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20"/>
      <c r="DI18" s="19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20"/>
      <c r="DU18" s="19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20"/>
      <c r="EG18" s="19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20"/>
      <c r="ES18" s="19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20"/>
      <c r="FE18" s="199"/>
      <c r="FF18" s="19"/>
      <c r="FG18" s="19"/>
      <c r="FH18" s="19"/>
      <c r="FI18" s="19"/>
      <c r="FJ18" s="20"/>
      <c r="FK18" s="552"/>
    </row>
    <row r="19" spans="1:173" ht="15.75" thickBot="1" x14ac:dyDescent="0.3">
      <c r="A19" s="26">
        <v>10</v>
      </c>
      <c r="B19" s="397"/>
      <c r="C19" s="577"/>
      <c r="D19" s="403"/>
      <c r="E19" s="74"/>
      <c r="F19" s="74"/>
      <c r="G19" s="236"/>
      <c r="H19" s="199"/>
      <c r="I19" s="19"/>
      <c r="J19" s="19"/>
      <c r="K19" s="19"/>
      <c r="L19" s="19"/>
      <c r="M19" s="19"/>
      <c r="N19" s="19"/>
      <c r="O19" s="19"/>
      <c r="P19" s="19"/>
      <c r="Q19" s="199"/>
      <c r="R19" s="19"/>
      <c r="S19" s="19"/>
      <c r="T19" s="19"/>
      <c r="U19" s="19"/>
      <c r="V19" s="19"/>
      <c r="W19" s="19"/>
      <c r="X19" s="19"/>
      <c r="Y19" s="19"/>
      <c r="Z19" s="199"/>
      <c r="AA19" s="19"/>
      <c r="AB19" s="19"/>
      <c r="AC19" s="19"/>
      <c r="AD19" s="19"/>
      <c r="AE19" s="199"/>
      <c r="AF19" s="19"/>
      <c r="AG19" s="19"/>
      <c r="AH19" s="19"/>
      <c r="AI19" s="19"/>
      <c r="AJ19" s="199"/>
      <c r="AK19" s="19"/>
      <c r="AL19" s="19"/>
      <c r="AM19" s="19"/>
      <c r="AN19" s="20"/>
      <c r="AO19" s="199"/>
      <c r="AP19" s="19"/>
      <c r="AQ19" s="19"/>
      <c r="AR19" s="19"/>
      <c r="AS19" s="19"/>
      <c r="AT19" s="20"/>
      <c r="AU19" s="199"/>
      <c r="AV19" s="19"/>
      <c r="AW19" s="19"/>
      <c r="AX19" s="19"/>
      <c r="AY19" s="19"/>
      <c r="AZ19" s="20"/>
      <c r="BA19" s="199"/>
      <c r="BB19" s="19"/>
      <c r="BC19" s="19"/>
      <c r="BD19" s="19"/>
      <c r="BE19" s="19"/>
      <c r="BF19" s="19"/>
      <c r="BG19" s="20"/>
      <c r="BH19" s="406"/>
      <c r="BI19" s="73"/>
      <c r="BJ19" s="73"/>
      <c r="BK19" s="73"/>
      <c r="BL19" s="73"/>
      <c r="BM19" s="237"/>
      <c r="BN19" s="406"/>
      <c r="BO19" s="73"/>
      <c r="BP19" s="73"/>
      <c r="BQ19" s="73"/>
      <c r="BR19" s="73"/>
      <c r="BS19" s="237"/>
      <c r="BT19" s="406"/>
      <c r="BU19" s="73"/>
      <c r="BV19" s="73"/>
      <c r="BW19" s="73"/>
      <c r="BX19" s="73"/>
      <c r="BY19" s="237"/>
      <c r="BZ19" s="17">
        <v>1001</v>
      </c>
      <c r="CA19" s="3">
        <v>1002</v>
      </c>
      <c r="CB19" s="402">
        <v>1003</v>
      </c>
      <c r="CC19" s="3">
        <v>1004</v>
      </c>
      <c r="CD19" s="402">
        <v>1005</v>
      </c>
      <c r="CE19" s="3">
        <v>1006</v>
      </c>
      <c r="CF19" s="402">
        <v>1007</v>
      </c>
      <c r="CG19" s="3">
        <v>1008</v>
      </c>
      <c r="CH19" s="402">
        <v>1009</v>
      </c>
      <c r="CI19" s="415">
        <v>1010</v>
      </c>
      <c r="CJ19" s="414" t="s">
        <v>0</v>
      </c>
      <c r="CK19" s="19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20"/>
      <c r="CW19" s="19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20"/>
      <c r="DI19" s="19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20"/>
      <c r="DU19" s="19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20"/>
      <c r="EG19" s="19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9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20"/>
      <c r="FE19" s="2"/>
      <c r="FF19" s="3"/>
      <c r="FG19" s="3"/>
      <c r="FH19" s="3"/>
      <c r="FI19" s="3"/>
      <c r="FJ19" s="4"/>
      <c r="FK19" s="552"/>
    </row>
    <row r="20" spans="1:173" ht="15.75" thickBot="1" x14ac:dyDescent="0.3">
      <c r="A20" s="26">
        <v>9</v>
      </c>
      <c r="B20" s="397"/>
      <c r="C20" s="577"/>
      <c r="D20" s="62"/>
      <c r="E20" s="206"/>
      <c r="F20" s="413"/>
      <c r="G20" s="237"/>
      <c r="H20" s="199"/>
      <c r="I20" s="19"/>
      <c r="J20" s="19"/>
      <c r="K20" s="19"/>
      <c r="L20" s="19"/>
      <c r="M20" s="19"/>
      <c r="N20" s="19"/>
      <c r="O20" s="19"/>
      <c r="P20" s="19"/>
      <c r="Q20" s="199"/>
      <c r="R20" s="19"/>
      <c r="S20" s="19"/>
      <c r="T20" s="19"/>
      <c r="U20" s="19"/>
      <c r="V20" s="19"/>
      <c r="W20" s="19"/>
      <c r="X20" s="19"/>
      <c r="Y20" s="19"/>
      <c r="Z20" s="199"/>
      <c r="AA20" s="19"/>
      <c r="AB20" s="19"/>
      <c r="AC20" s="19"/>
      <c r="AD20" s="19"/>
      <c r="AE20" s="199"/>
      <c r="AF20" s="19"/>
      <c r="AG20" s="19"/>
      <c r="AH20" s="19"/>
      <c r="AI20" s="19"/>
      <c r="AJ20" s="199"/>
      <c r="AK20" s="19"/>
      <c r="AL20" s="19"/>
      <c r="AM20" s="19"/>
      <c r="AN20" s="212"/>
      <c r="AO20" s="199"/>
      <c r="AP20" s="19"/>
      <c r="AQ20" s="19"/>
      <c r="AR20" s="19"/>
      <c r="AS20" s="19"/>
      <c r="AT20" s="20"/>
      <c r="AU20" s="199"/>
      <c r="AV20" s="19"/>
      <c r="AW20" s="19"/>
      <c r="AX20" s="19"/>
      <c r="AY20" s="19"/>
      <c r="AZ20" s="20"/>
      <c r="BA20" s="199"/>
      <c r="BB20" s="19"/>
      <c r="BC20" s="19"/>
      <c r="BD20" s="19"/>
      <c r="BE20" s="19"/>
      <c r="BF20" s="19"/>
      <c r="BG20" s="20"/>
      <c r="BH20" s="406"/>
      <c r="BI20" s="73"/>
      <c r="BJ20" s="73"/>
      <c r="BK20" s="73"/>
      <c r="BL20" s="73"/>
      <c r="BM20" s="237"/>
      <c r="BN20" s="199"/>
      <c r="BO20" s="19"/>
      <c r="BP20" s="19"/>
      <c r="BQ20" s="19"/>
      <c r="BR20" s="19"/>
      <c r="BS20" s="20"/>
      <c r="BT20" s="406"/>
      <c r="BU20" s="73"/>
      <c r="BV20" s="73"/>
      <c r="BW20" s="73"/>
      <c r="BX20" s="73"/>
      <c r="BY20" s="237"/>
      <c r="BZ20" s="411">
        <v>4022</v>
      </c>
      <c r="CA20" s="356">
        <v>4021</v>
      </c>
      <c r="CB20" s="356">
        <v>4020</v>
      </c>
      <c r="CC20" s="356">
        <v>4019</v>
      </c>
      <c r="CD20" s="356">
        <v>4018</v>
      </c>
      <c r="CE20" s="356">
        <v>4017</v>
      </c>
      <c r="CF20" s="356">
        <v>4016</v>
      </c>
      <c r="CG20" s="356">
        <v>4015</v>
      </c>
      <c r="CH20" s="356">
        <v>4014</v>
      </c>
      <c r="CI20" s="356">
        <v>4013</v>
      </c>
      <c r="CJ20" s="412">
        <v>4012</v>
      </c>
      <c r="CK20" s="19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20"/>
      <c r="CW20" s="19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20"/>
      <c r="DI20" s="19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20"/>
      <c r="DU20" s="19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0"/>
      <c r="EG20" s="19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9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20"/>
      <c r="FE20" s="411"/>
      <c r="FF20" s="22"/>
      <c r="FG20" s="22"/>
      <c r="FH20" s="22"/>
      <c r="FI20" s="22"/>
      <c r="FJ20" s="21"/>
      <c r="FK20" s="552"/>
    </row>
    <row r="21" spans="1:173" ht="15.75" thickBot="1" x14ac:dyDescent="0.3">
      <c r="A21" s="26">
        <v>8</v>
      </c>
      <c r="B21" s="397"/>
      <c r="C21" s="577"/>
      <c r="D21" s="404"/>
      <c r="E21" s="73"/>
      <c r="F21" s="73"/>
      <c r="G21" s="237"/>
      <c r="H21" s="199"/>
      <c r="I21" s="19"/>
      <c r="J21" s="19"/>
      <c r="K21" s="19"/>
      <c r="L21" s="19"/>
      <c r="M21" s="19"/>
      <c r="N21" s="19"/>
      <c r="O21" s="19"/>
      <c r="P21" s="19"/>
      <c r="Q21" s="199"/>
      <c r="R21" s="19"/>
      <c r="S21" s="19"/>
      <c r="T21" s="19"/>
      <c r="U21" s="19"/>
      <c r="V21" s="19"/>
      <c r="W21" s="19"/>
      <c r="X21" s="19"/>
      <c r="Y21" s="19"/>
      <c r="Z21" s="199"/>
      <c r="AA21" s="19"/>
      <c r="AB21" s="19"/>
      <c r="AC21" s="19"/>
      <c r="AD21" s="19"/>
      <c r="AE21" s="199"/>
      <c r="AF21" s="19"/>
      <c r="AG21" s="19"/>
      <c r="AH21" s="19"/>
      <c r="AI21" s="19"/>
      <c r="AJ21" s="199"/>
      <c r="AK21" s="19"/>
      <c r="AL21" s="19"/>
      <c r="AM21" s="19"/>
      <c r="AN21" s="212"/>
      <c r="AO21" s="199"/>
      <c r="AP21" s="19"/>
      <c r="AQ21" s="19"/>
      <c r="AR21" s="19"/>
      <c r="AS21" s="19"/>
      <c r="AT21" s="20"/>
      <c r="AU21" s="199"/>
      <c r="AV21" s="19"/>
      <c r="AW21" s="19"/>
      <c r="AX21" s="19"/>
      <c r="AY21" s="19"/>
      <c r="AZ21" s="20"/>
      <c r="BA21" s="199"/>
      <c r="BB21" s="19"/>
      <c r="BC21" s="19"/>
      <c r="BD21" s="19"/>
      <c r="BE21" s="19"/>
      <c r="BF21" s="19"/>
      <c r="BG21" s="20"/>
      <c r="BH21" s="406"/>
      <c r="BI21" s="73"/>
      <c r="BJ21" s="73"/>
      <c r="BK21" s="73"/>
      <c r="BL21" s="73"/>
      <c r="BM21" s="237"/>
      <c r="BN21" s="2"/>
      <c r="BO21" s="3"/>
      <c r="BP21" s="3"/>
      <c r="BQ21" s="3"/>
      <c r="BR21" s="3"/>
      <c r="BS21" s="4"/>
      <c r="BT21" s="406"/>
      <c r="BU21" s="73"/>
      <c r="BV21" s="73"/>
      <c r="BW21" s="73"/>
      <c r="BX21" s="73"/>
      <c r="BY21" s="237"/>
      <c r="BZ21" s="204">
        <v>4001</v>
      </c>
      <c r="CA21" s="261">
        <v>4002</v>
      </c>
      <c r="CB21" s="261">
        <v>4003</v>
      </c>
      <c r="CC21" s="261">
        <v>4004</v>
      </c>
      <c r="CD21" s="261">
        <v>4005</v>
      </c>
      <c r="CE21" s="261">
        <v>4006</v>
      </c>
      <c r="CF21" s="261">
        <v>4007</v>
      </c>
      <c r="CG21" s="261">
        <v>4008</v>
      </c>
      <c r="CH21" s="261">
        <v>4009</v>
      </c>
      <c r="CI21" s="261">
        <v>4010</v>
      </c>
      <c r="CJ21" s="405">
        <v>4011</v>
      </c>
      <c r="CK21" s="19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20"/>
      <c r="CW21" s="19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20"/>
      <c r="DI21" s="2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4"/>
      <c r="DU21" s="18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4"/>
      <c r="EG21" s="2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4"/>
      <c r="ES21" s="399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4"/>
      <c r="FE21" s="199"/>
      <c r="FF21" s="19"/>
      <c r="FG21" s="19"/>
      <c r="FH21" s="19"/>
      <c r="FI21" s="19"/>
      <c r="FJ21" s="20"/>
      <c r="FK21" s="552"/>
    </row>
    <row r="22" spans="1:173" ht="15.75" thickBot="1" x14ac:dyDescent="0.3">
      <c r="A22" s="26">
        <v>7</v>
      </c>
      <c r="B22" s="397"/>
      <c r="C22" s="577"/>
      <c r="D22" s="404"/>
      <c r="E22" s="73"/>
      <c r="F22" s="73"/>
      <c r="G22" s="237"/>
      <c r="H22" s="199"/>
      <c r="I22" s="19"/>
      <c r="J22" s="19"/>
      <c r="K22" s="19"/>
      <c r="L22" s="19"/>
      <c r="M22" s="19"/>
      <c r="N22" s="19"/>
      <c r="O22" s="19"/>
      <c r="P22" s="19"/>
      <c r="Q22" s="199"/>
      <c r="R22" s="19"/>
      <c r="S22" s="19"/>
      <c r="T22" s="19"/>
      <c r="U22" s="19"/>
      <c r="V22" s="19"/>
      <c r="W22" s="19"/>
      <c r="X22" s="19"/>
      <c r="Y22" s="19"/>
      <c r="Z22" s="199"/>
      <c r="AA22" s="19"/>
      <c r="AB22" s="19"/>
      <c r="AC22" s="19"/>
      <c r="AD22" s="19"/>
      <c r="AE22" s="199"/>
      <c r="AF22" s="19"/>
      <c r="AG22" s="19"/>
      <c r="AH22" s="19"/>
      <c r="AI22" s="19"/>
      <c r="AJ22" s="199"/>
      <c r="AK22" s="19"/>
      <c r="AL22" s="19"/>
      <c r="AM22" s="19"/>
      <c r="AN22" s="212"/>
      <c r="AO22" s="199"/>
      <c r="AP22" s="19"/>
      <c r="AQ22" s="19"/>
      <c r="AR22" s="19"/>
      <c r="AS22" s="19"/>
      <c r="AT22" s="20"/>
      <c r="AU22" s="199"/>
      <c r="AV22" s="19"/>
      <c r="AW22" s="19"/>
      <c r="AX22" s="19"/>
      <c r="AY22" s="19"/>
      <c r="AZ22" s="20"/>
      <c r="BA22" s="199"/>
      <c r="BB22" s="19"/>
      <c r="BC22" s="19"/>
      <c r="BD22" s="19"/>
      <c r="BE22" s="19"/>
      <c r="BF22" s="19"/>
      <c r="BG22" s="20"/>
      <c r="BH22" s="199"/>
      <c r="BI22" s="19"/>
      <c r="BJ22" s="19"/>
      <c r="BK22" s="19"/>
      <c r="BL22" s="19"/>
      <c r="BM22" s="20"/>
      <c r="BN22" s="406"/>
      <c r="BO22" s="73"/>
      <c r="BP22" s="73"/>
      <c r="BQ22" s="73"/>
      <c r="BR22" s="73"/>
      <c r="BS22" s="237"/>
      <c r="BT22" s="199"/>
      <c r="BU22" s="19"/>
      <c r="BV22" s="19"/>
      <c r="BW22" s="19"/>
      <c r="BX22" s="19"/>
      <c r="BY22" s="20"/>
      <c r="BZ22" s="400">
        <v>3022</v>
      </c>
      <c r="CA22" s="261">
        <v>3021</v>
      </c>
      <c r="CB22" s="261">
        <v>3020</v>
      </c>
      <c r="CC22" s="261">
        <v>3019</v>
      </c>
      <c r="CD22" s="261">
        <v>3018</v>
      </c>
      <c r="CE22" s="261">
        <v>3017</v>
      </c>
      <c r="CF22" s="261">
        <v>3016</v>
      </c>
      <c r="CG22" s="261">
        <v>3015</v>
      </c>
      <c r="CH22" s="261">
        <v>3014</v>
      </c>
      <c r="CI22" s="261">
        <v>3013</v>
      </c>
      <c r="CJ22" s="405">
        <v>3012</v>
      </c>
      <c r="CK22" s="19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20"/>
      <c r="CW22" s="19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411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1"/>
      <c r="DU22" s="303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1"/>
      <c r="EG22" s="411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1"/>
      <c r="ES22" s="303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1"/>
      <c r="FE22" s="199"/>
      <c r="FF22" s="19"/>
      <c r="FG22" s="19"/>
      <c r="FH22" s="19"/>
      <c r="FI22" s="19"/>
      <c r="FJ22" s="20"/>
      <c r="FK22" s="552"/>
    </row>
    <row r="23" spans="1:173" ht="15.75" thickBot="1" x14ac:dyDescent="0.3">
      <c r="A23" s="26">
        <v>6</v>
      </c>
      <c r="B23" s="397"/>
      <c r="C23" s="577"/>
      <c r="D23" s="403"/>
      <c r="E23" s="74"/>
      <c r="F23" s="74"/>
      <c r="G23" s="236"/>
      <c r="H23" s="199"/>
      <c r="I23" s="19"/>
      <c r="J23" s="19"/>
      <c r="K23" s="19"/>
      <c r="L23" s="19"/>
      <c r="M23" s="19"/>
      <c r="N23" s="19"/>
      <c r="O23" s="19"/>
      <c r="P23" s="19"/>
      <c r="Q23" s="199"/>
      <c r="R23" s="19"/>
      <c r="S23" s="19"/>
      <c r="T23" s="19"/>
      <c r="U23" s="19"/>
      <c r="V23" s="19"/>
      <c r="W23" s="19"/>
      <c r="X23" s="19"/>
      <c r="Y23" s="19"/>
      <c r="Z23" s="199"/>
      <c r="AA23" s="19"/>
      <c r="AB23" s="19"/>
      <c r="AC23" s="19"/>
      <c r="AD23" s="19"/>
      <c r="AE23" s="199"/>
      <c r="AF23" s="19"/>
      <c r="AG23" s="19"/>
      <c r="AH23" s="19"/>
      <c r="AI23" s="19"/>
      <c r="AJ23" s="199"/>
      <c r="AK23" s="19"/>
      <c r="AL23" s="19"/>
      <c r="AM23" s="19"/>
      <c r="AN23" s="212"/>
      <c r="AO23" s="199"/>
      <c r="AP23" s="19"/>
      <c r="AQ23" s="19"/>
      <c r="AR23" s="19"/>
      <c r="AS23" s="19"/>
      <c r="AT23" s="20"/>
      <c r="AU23" s="199"/>
      <c r="AV23" s="19"/>
      <c r="AW23" s="19"/>
      <c r="AX23" s="19"/>
      <c r="AY23" s="19"/>
      <c r="AZ23" s="20"/>
      <c r="BA23" s="199"/>
      <c r="BB23" s="19"/>
      <c r="BC23" s="19"/>
      <c r="BD23" s="19"/>
      <c r="BE23" s="19"/>
      <c r="BF23" s="19"/>
      <c r="BG23" s="20"/>
      <c r="BH23" s="199"/>
      <c r="BI23" s="19"/>
      <c r="BJ23" s="19"/>
      <c r="BK23" s="19"/>
      <c r="BL23" s="19"/>
      <c r="BM23" s="20"/>
      <c r="BN23" s="406"/>
      <c r="BO23" s="73"/>
      <c r="BP23" s="73"/>
      <c r="BQ23" s="73"/>
      <c r="BR23" s="73"/>
      <c r="BS23" s="237"/>
      <c r="BT23" s="199"/>
      <c r="BU23" s="19"/>
      <c r="BV23" s="19"/>
      <c r="BW23" s="19"/>
      <c r="BX23" s="19"/>
      <c r="BY23" s="20"/>
      <c r="BZ23" s="204">
        <v>3001</v>
      </c>
      <c r="CA23" s="261">
        <v>3002</v>
      </c>
      <c r="CB23" s="261">
        <v>3003</v>
      </c>
      <c r="CC23" s="261">
        <v>3004</v>
      </c>
      <c r="CD23" s="261">
        <v>3005</v>
      </c>
      <c r="CE23" s="261">
        <v>3006</v>
      </c>
      <c r="CF23" s="261">
        <v>3007</v>
      </c>
      <c r="CG23" s="261">
        <v>3008</v>
      </c>
      <c r="CH23" s="261">
        <v>3009</v>
      </c>
      <c r="CI23" s="261">
        <v>3010</v>
      </c>
      <c r="CJ23" s="405">
        <v>3011</v>
      </c>
      <c r="CK23" s="19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20"/>
      <c r="CW23" s="410"/>
      <c r="CX23" s="197"/>
      <c r="CY23" s="197"/>
      <c r="CZ23" s="197"/>
      <c r="DA23" s="197"/>
      <c r="DB23" s="197"/>
      <c r="DC23" s="409"/>
      <c r="DD23" s="239"/>
      <c r="DE23" s="109"/>
      <c r="DF23" s="109"/>
      <c r="DG23" s="207"/>
      <c r="DH23" s="110"/>
      <c r="DI23" s="19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20"/>
      <c r="DU23" s="19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20"/>
      <c r="EG23" s="19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20"/>
      <c r="ES23" s="19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20"/>
      <c r="FE23" s="199"/>
      <c r="FF23" s="19"/>
      <c r="FG23" s="19"/>
      <c r="FH23" s="19"/>
      <c r="FI23" s="19"/>
      <c r="FJ23" s="20"/>
      <c r="FK23" s="552"/>
    </row>
    <row r="24" spans="1:173" ht="15.75" thickBot="1" x14ac:dyDescent="0.3">
      <c r="A24" s="26">
        <v>5</v>
      </c>
      <c r="B24" s="397"/>
      <c r="C24" s="577"/>
      <c r="D24" s="62"/>
      <c r="E24" s="69"/>
      <c r="F24" s="408"/>
      <c r="G24" s="237"/>
      <c r="H24" s="199"/>
      <c r="I24" s="19"/>
      <c r="J24" s="19"/>
      <c r="K24" s="19"/>
      <c r="L24" s="19"/>
      <c r="M24" s="19"/>
      <c r="N24" s="19"/>
      <c r="O24" s="19"/>
      <c r="P24" s="19"/>
      <c r="Q24" s="199"/>
      <c r="R24" s="19"/>
      <c r="S24" s="19"/>
      <c r="T24" s="19"/>
      <c r="U24" s="19"/>
      <c r="V24" s="19"/>
      <c r="W24" s="19"/>
      <c r="X24" s="19"/>
      <c r="Y24" s="19"/>
      <c r="Z24" s="199"/>
      <c r="AA24" s="19"/>
      <c r="AB24" s="19"/>
      <c r="AC24" s="19"/>
      <c r="AD24" s="19"/>
      <c r="AE24" s="199"/>
      <c r="AF24" s="19"/>
      <c r="AG24" s="19"/>
      <c r="AH24" s="19"/>
      <c r="AI24" s="19"/>
      <c r="AJ24" s="2"/>
      <c r="AK24" s="3"/>
      <c r="AL24" s="3"/>
      <c r="AM24" s="3"/>
      <c r="AN24" s="188"/>
      <c r="AO24" s="199"/>
      <c r="AP24" s="19"/>
      <c r="AQ24" s="19"/>
      <c r="AR24" s="19"/>
      <c r="AS24" s="19"/>
      <c r="AT24" s="20"/>
      <c r="AU24" s="199"/>
      <c r="AV24" s="19"/>
      <c r="AW24" s="19"/>
      <c r="AX24" s="19"/>
      <c r="AY24" s="19"/>
      <c r="AZ24" s="20"/>
      <c r="BA24" s="199"/>
      <c r="BB24" s="19"/>
      <c r="BC24" s="19"/>
      <c r="BD24" s="19"/>
      <c r="BE24" s="19"/>
      <c r="BF24" s="19"/>
      <c r="BG24" s="20"/>
      <c r="BH24" s="199"/>
      <c r="BI24" s="19"/>
      <c r="BJ24" s="19"/>
      <c r="BK24" s="19"/>
      <c r="BL24" s="19"/>
      <c r="BM24" s="20"/>
      <c r="BN24" s="406"/>
      <c r="BO24" s="73"/>
      <c r="BP24" s="73"/>
      <c r="BQ24" s="73"/>
      <c r="BR24" s="73"/>
      <c r="BS24" s="237"/>
      <c r="BT24" s="199"/>
      <c r="BU24" s="19"/>
      <c r="BV24" s="19"/>
      <c r="BW24" s="19"/>
      <c r="BX24" s="19"/>
      <c r="BY24" s="20"/>
      <c r="BZ24" s="400">
        <v>2022</v>
      </c>
      <c r="CA24" s="261">
        <v>2021</v>
      </c>
      <c r="CB24" s="261">
        <v>2020</v>
      </c>
      <c r="CC24" s="261">
        <v>2019</v>
      </c>
      <c r="CD24" s="261">
        <v>2018</v>
      </c>
      <c r="CE24" s="261">
        <v>2017</v>
      </c>
      <c r="CF24" s="261">
        <v>2016</v>
      </c>
      <c r="CG24" s="261">
        <v>2015</v>
      </c>
      <c r="CH24" s="261">
        <v>2014</v>
      </c>
      <c r="CI24" s="261">
        <v>2013</v>
      </c>
      <c r="CJ24" s="405">
        <v>2012</v>
      </c>
      <c r="CK24" s="19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20"/>
      <c r="CW24" s="303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1"/>
      <c r="DI24" s="19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20"/>
      <c r="DU24" s="19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20"/>
      <c r="EG24" s="19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9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20"/>
      <c r="FE24" s="199"/>
      <c r="FF24" s="19"/>
      <c r="FG24" s="19"/>
      <c r="FH24" s="19"/>
      <c r="FI24" s="19"/>
      <c r="FJ24" s="20"/>
      <c r="FK24" s="552"/>
    </row>
    <row r="25" spans="1:173" ht="15.75" thickBot="1" x14ac:dyDescent="0.3">
      <c r="A25" s="26">
        <v>4</v>
      </c>
      <c r="B25" s="397"/>
      <c r="C25" s="577"/>
      <c r="D25" s="404"/>
      <c r="E25" s="73"/>
      <c r="F25" s="73"/>
      <c r="G25" s="237"/>
      <c r="H25" s="199"/>
      <c r="I25" s="19"/>
      <c r="J25" s="19"/>
      <c r="K25" s="19"/>
      <c r="L25" s="19"/>
      <c r="M25" s="19"/>
      <c r="N25" s="19"/>
      <c r="O25" s="19"/>
      <c r="P25" s="19"/>
      <c r="Q25" s="199"/>
      <c r="R25" s="19"/>
      <c r="S25" s="19"/>
      <c r="T25" s="19"/>
      <c r="U25" s="19"/>
      <c r="V25" s="19"/>
      <c r="W25" s="19"/>
      <c r="X25" s="19"/>
      <c r="Y25" s="19"/>
      <c r="Z25" s="199"/>
      <c r="AA25" s="19"/>
      <c r="AB25" s="19"/>
      <c r="AC25" s="19"/>
      <c r="AD25" s="19"/>
      <c r="AE25" s="199"/>
      <c r="AF25" s="19"/>
      <c r="AG25" s="19"/>
      <c r="AH25" s="19"/>
      <c r="AI25" s="20"/>
      <c r="AJ25" s="135"/>
      <c r="AK25" s="136"/>
      <c r="AL25" s="136"/>
      <c r="AM25" s="136"/>
      <c r="AN25" s="407"/>
      <c r="AO25" s="199"/>
      <c r="AP25" s="19"/>
      <c r="AQ25" s="19"/>
      <c r="AR25" s="19"/>
      <c r="AS25" s="19"/>
      <c r="AT25" s="20"/>
      <c r="AU25" s="199"/>
      <c r="AV25" s="19"/>
      <c r="AW25" s="19"/>
      <c r="AX25" s="19"/>
      <c r="AY25" s="19"/>
      <c r="AZ25" s="20"/>
      <c r="BA25" s="199"/>
      <c r="BB25" s="19"/>
      <c r="BC25" s="19"/>
      <c r="BD25" s="19"/>
      <c r="BE25" s="19"/>
      <c r="BF25" s="19"/>
      <c r="BG25" s="20"/>
      <c r="BH25" s="199"/>
      <c r="BI25" s="19"/>
      <c r="BJ25" s="19"/>
      <c r="BK25" s="19"/>
      <c r="BL25" s="19"/>
      <c r="BM25" s="20"/>
      <c r="BN25" s="406"/>
      <c r="BO25" s="73"/>
      <c r="BP25" s="73"/>
      <c r="BQ25" s="73"/>
      <c r="BR25" s="73"/>
      <c r="BS25" s="237"/>
      <c r="BT25" s="199"/>
      <c r="BU25" s="19"/>
      <c r="BV25" s="19"/>
      <c r="BW25" s="19"/>
      <c r="BX25" s="19"/>
      <c r="BY25" s="20"/>
      <c r="BZ25" s="204">
        <v>2001</v>
      </c>
      <c r="CA25" s="261">
        <v>2002</v>
      </c>
      <c r="CB25" s="261">
        <v>2003</v>
      </c>
      <c r="CC25" s="261">
        <v>2004</v>
      </c>
      <c r="CD25" s="261">
        <v>2005</v>
      </c>
      <c r="CE25" s="261">
        <v>2006</v>
      </c>
      <c r="CF25" s="261">
        <v>2007</v>
      </c>
      <c r="CG25" s="261">
        <v>2008</v>
      </c>
      <c r="CH25" s="261">
        <v>2009</v>
      </c>
      <c r="CI25" s="261">
        <v>2010</v>
      </c>
      <c r="CJ25" s="405">
        <v>2011</v>
      </c>
      <c r="CK25" s="19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20"/>
      <c r="CW25" s="19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20"/>
      <c r="DI25" s="19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20"/>
      <c r="DU25" s="19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20"/>
      <c r="EG25" s="19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9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20"/>
      <c r="FE25" s="2"/>
      <c r="FF25" s="3"/>
      <c r="FG25" s="3"/>
      <c r="FH25" s="3"/>
      <c r="FI25" s="3"/>
      <c r="FJ25" s="4"/>
      <c r="FK25" s="552"/>
    </row>
    <row r="26" spans="1:173" ht="15" x14ac:dyDescent="0.25">
      <c r="A26" s="26">
        <v>3</v>
      </c>
      <c r="B26" s="397"/>
      <c r="C26" s="577"/>
      <c r="D26" s="404"/>
      <c r="E26" s="73"/>
      <c r="F26" s="73"/>
      <c r="G26" s="237"/>
      <c r="H26" s="199"/>
      <c r="I26" s="19"/>
      <c r="J26" s="19"/>
      <c r="K26" s="19"/>
      <c r="L26" s="19"/>
      <c r="M26" s="19"/>
      <c r="N26" s="19"/>
      <c r="O26" s="19"/>
      <c r="P26" s="19"/>
      <c r="Q26" s="199"/>
      <c r="R26" s="19"/>
      <c r="S26" s="19"/>
      <c r="T26" s="19"/>
      <c r="U26" s="19"/>
      <c r="V26" s="19"/>
      <c r="W26" s="19"/>
      <c r="X26" s="19"/>
      <c r="Y26" s="19"/>
      <c r="Z26" s="199"/>
      <c r="AA26" s="19"/>
      <c r="AB26" s="19"/>
      <c r="AC26" s="19"/>
      <c r="AD26" s="19"/>
      <c r="AE26" s="199"/>
      <c r="AF26" s="19"/>
      <c r="AG26" s="19"/>
      <c r="AH26" s="19"/>
      <c r="AI26" s="20"/>
      <c r="AJ26" s="273"/>
      <c r="AK26" s="273"/>
      <c r="AL26" s="273"/>
      <c r="AM26" s="311"/>
      <c r="AN26" s="313"/>
      <c r="AO26" s="199"/>
      <c r="AP26" s="19"/>
      <c r="AQ26" s="19"/>
      <c r="AR26" s="19"/>
      <c r="AS26" s="19"/>
      <c r="AT26" s="20"/>
      <c r="AU26" s="199"/>
      <c r="AV26" s="19"/>
      <c r="AW26" s="19"/>
      <c r="AX26" s="19"/>
      <c r="AY26" s="19"/>
      <c r="AZ26" s="20"/>
      <c r="BA26" s="199"/>
      <c r="BB26" s="19"/>
      <c r="BC26" s="19"/>
      <c r="BD26" s="19"/>
      <c r="BE26" s="19"/>
      <c r="BF26" s="19"/>
      <c r="BG26" s="20"/>
      <c r="BH26" s="199"/>
      <c r="BI26" s="19"/>
      <c r="BJ26" s="19"/>
      <c r="BK26" s="19"/>
      <c r="BL26" s="19"/>
      <c r="BM26" s="20"/>
      <c r="BN26" s="199"/>
      <c r="BO26" s="19"/>
      <c r="BP26" s="19"/>
      <c r="BQ26" s="19"/>
      <c r="BR26" s="19"/>
      <c r="BS26" s="20"/>
      <c r="BT26" s="199"/>
      <c r="BU26" s="19"/>
      <c r="BV26" s="19"/>
      <c r="BW26" s="19"/>
      <c r="BX26" s="19"/>
      <c r="BY26" s="20"/>
      <c r="BZ26" s="400">
        <v>1022</v>
      </c>
      <c r="CA26" s="19">
        <v>1021</v>
      </c>
      <c r="CB26" s="19">
        <v>1020</v>
      </c>
      <c r="CC26" s="19">
        <v>1019</v>
      </c>
      <c r="CD26" s="19">
        <v>1018</v>
      </c>
      <c r="CE26" s="19">
        <v>1017</v>
      </c>
      <c r="CF26" s="19">
        <v>1016</v>
      </c>
      <c r="CG26" s="19">
        <v>1015</v>
      </c>
      <c r="CH26" s="19">
        <v>1014</v>
      </c>
      <c r="CI26" s="19">
        <v>1013</v>
      </c>
      <c r="CJ26" s="20">
        <v>1012</v>
      </c>
      <c r="CK26" s="19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20"/>
      <c r="CW26" s="19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20"/>
      <c r="DI26" s="19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20"/>
      <c r="DU26" s="19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20"/>
      <c r="EG26" s="19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9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20"/>
      <c r="FE26" s="135"/>
      <c r="FF26" s="136"/>
      <c r="FG26" s="136"/>
      <c r="FH26" s="136"/>
      <c r="FI26" s="136"/>
      <c r="FJ26" s="85"/>
      <c r="FK26" s="552"/>
    </row>
    <row r="27" spans="1:173" ht="15.75" thickBot="1" x14ac:dyDescent="0.3">
      <c r="A27" s="26">
        <v>2</v>
      </c>
      <c r="B27" s="397"/>
      <c r="C27" s="577"/>
      <c r="D27" s="403"/>
      <c r="E27" s="74"/>
      <c r="F27" s="74"/>
      <c r="G27" s="236"/>
      <c r="H27" s="2"/>
      <c r="I27" s="3"/>
      <c r="J27" s="3"/>
      <c r="K27" s="3"/>
      <c r="L27" s="3"/>
      <c r="M27" s="3"/>
      <c r="N27" s="3"/>
      <c r="O27" s="3"/>
      <c r="P27" s="3"/>
      <c r="Q27" s="2"/>
      <c r="R27" s="3"/>
      <c r="S27" s="3"/>
      <c r="T27" s="3"/>
      <c r="U27" s="3"/>
      <c r="V27" s="3"/>
      <c r="W27" s="3"/>
      <c r="X27" s="3"/>
      <c r="Y27" s="3"/>
      <c r="Z27" s="2"/>
      <c r="AA27" s="3"/>
      <c r="AB27" s="3"/>
      <c r="AC27" s="3"/>
      <c r="AD27" s="3"/>
      <c r="AE27" s="2"/>
      <c r="AF27" s="3"/>
      <c r="AG27" s="3"/>
      <c r="AH27" s="3"/>
      <c r="AI27" s="4"/>
      <c r="AJ27" s="83"/>
      <c r="AK27" s="83"/>
      <c r="AL27" s="83"/>
      <c r="AM27" s="83"/>
      <c r="AN27" s="86"/>
      <c r="AO27" s="2"/>
      <c r="AP27" s="3"/>
      <c r="AQ27" s="3"/>
      <c r="AR27" s="3"/>
      <c r="AS27" s="3"/>
      <c r="AT27" s="4"/>
      <c r="AU27" s="2"/>
      <c r="AV27" s="3"/>
      <c r="AW27" s="3"/>
      <c r="AX27" s="3"/>
      <c r="AY27" s="3"/>
      <c r="AZ27" s="4"/>
      <c r="BA27" s="2"/>
      <c r="BB27" s="3"/>
      <c r="BC27" s="3"/>
      <c r="BD27" s="3"/>
      <c r="BE27" s="3"/>
      <c r="BF27" s="3"/>
      <c r="BG27" s="4"/>
      <c r="BH27" s="2"/>
      <c r="BI27" s="3"/>
      <c r="BJ27" s="3"/>
      <c r="BK27" s="3"/>
      <c r="BL27" s="3"/>
      <c r="BM27" s="4"/>
      <c r="BN27" s="2"/>
      <c r="BO27" s="3"/>
      <c r="BP27" s="3"/>
      <c r="BQ27" s="3"/>
      <c r="BR27" s="3"/>
      <c r="BS27" s="4"/>
      <c r="BT27" s="2"/>
      <c r="BU27" s="3"/>
      <c r="BV27" s="3"/>
      <c r="BW27" s="3"/>
      <c r="BX27" s="3"/>
      <c r="BY27" s="4"/>
      <c r="BZ27" s="17">
        <v>1001</v>
      </c>
      <c r="CA27" s="3">
        <v>1002</v>
      </c>
      <c r="CB27" s="402">
        <v>1003</v>
      </c>
      <c r="CC27" s="3">
        <v>1004</v>
      </c>
      <c r="CD27" s="402">
        <v>1005</v>
      </c>
      <c r="CE27" s="3">
        <v>1006</v>
      </c>
      <c r="CF27" s="402">
        <v>1007</v>
      </c>
      <c r="CG27" s="3">
        <v>1008</v>
      </c>
      <c r="CH27" s="402">
        <v>1009</v>
      </c>
      <c r="CI27" s="3">
        <v>1010</v>
      </c>
      <c r="CJ27" s="401">
        <v>1011</v>
      </c>
      <c r="CK27" s="2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4"/>
      <c r="CW27" s="400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20"/>
      <c r="DI27" s="2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4"/>
      <c r="DU27" s="18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4"/>
      <c r="ES27" s="399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4"/>
      <c r="FE27" s="398"/>
      <c r="FF27" s="83"/>
      <c r="FG27" s="311"/>
      <c r="FH27" s="83"/>
      <c r="FI27" s="83"/>
      <c r="FJ27" s="313"/>
      <c r="FK27" s="552"/>
    </row>
    <row r="28" spans="1:173" s="28" customFormat="1" ht="15.75" thickBot="1" x14ac:dyDescent="0.3">
      <c r="A28" s="26">
        <v>1</v>
      </c>
      <c r="B28" s="397"/>
      <c r="C28" s="578"/>
      <c r="D28" s="88" t="s">
        <v>0</v>
      </c>
      <c r="E28" s="88" t="s">
        <v>0</v>
      </c>
      <c r="F28" s="88" t="s">
        <v>0</v>
      </c>
      <c r="G28" s="88" t="s">
        <v>0</v>
      </c>
      <c r="H28" s="88" t="s">
        <v>0</v>
      </c>
      <c r="I28" s="88" t="s">
        <v>0</v>
      </c>
      <c r="J28" s="88" t="s">
        <v>0</v>
      </c>
      <c r="K28" s="88" t="s">
        <v>0</v>
      </c>
      <c r="L28" s="88" t="s">
        <v>0</v>
      </c>
      <c r="M28" s="88" t="s">
        <v>0</v>
      </c>
      <c r="N28" s="88" t="s">
        <v>0</v>
      </c>
      <c r="O28" s="88" t="s">
        <v>0</v>
      </c>
      <c r="P28" s="88" t="s">
        <v>0</v>
      </c>
      <c r="Q28" s="88" t="s">
        <v>0</v>
      </c>
      <c r="R28" s="88" t="s">
        <v>0</v>
      </c>
      <c r="S28" s="88" t="s">
        <v>0</v>
      </c>
      <c r="T28" s="88" t="s">
        <v>0</v>
      </c>
      <c r="U28" s="88" t="s">
        <v>0</v>
      </c>
      <c r="V28" s="88" t="s">
        <v>0</v>
      </c>
      <c r="W28" s="88" t="s">
        <v>0</v>
      </c>
      <c r="X28" s="88" t="s">
        <v>0</v>
      </c>
      <c r="Y28" s="396" t="s">
        <v>0</v>
      </c>
      <c r="Z28" s="375" t="s">
        <v>0</v>
      </c>
      <c r="AA28" s="271" t="s">
        <v>0</v>
      </c>
      <c r="AB28" s="271" t="s">
        <v>0</v>
      </c>
      <c r="AC28" s="271" t="s">
        <v>0</v>
      </c>
      <c r="AD28" s="271" t="s">
        <v>0</v>
      </c>
      <c r="AE28" s="271" t="s">
        <v>0</v>
      </c>
      <c r="AF28" s="271" t="s">
        <v>0</v>
      </c>
      <c r="AG28" s="271" t="s">
        <v>0</v>
      </c>
      <c r="AH28" s="271" t="s">
        <v>0</v>
      </c>
      <c r="AI28" s="271" t="s">
        <v>0</v>
      </c>
      <c r="AJ28" s="88" t="s">
        <v>0</v>
      </c>
      <c r="AK28" s="88" t="s">
        <v>0</v>
      </c>
      <c r="AL28" s="88" t="s">
        <v>0</v>
      </c>
      <c r="AM28" s="88" t="s">
        <v>0</v>
      </c>
      <c r="AN28" s="88" t="s">
        <v>0</v>
      </c>
      <c r="AO28" s="271" t="s">
        <v>0</v>
      </c>
      <c r="AP28" s="271" t="s">
        <v>0</v>
      </c>
      <c r="AQ28" s="271" t="s">
        <v>0</v>
      </c>
      <c r="AR28" s="271" t="s">
        <v>0</v>
      </c>
      <c r="AS28" s="271" t="s">
        <v>0</v>
      </c>
      <c r="AT28" s="271" t="s">
        <v>0</v>
      </c>
      <c r="AU28" s="271" t="s">
        <v>0</v>
      </c>
      <c r="AV28" s="271" t="s">
        <v>0</v>
      </c>
      <c r="AW28" s="271" t="s">
        <v>0</v>
      </c>
      <c r="AX28" s="271" t="s">
        <v>0</v>
      </c>
      <c r="AY28" s="271" t="s">
        <v>0</v>
      </c>
      <c r="AZ28" s="271" t="s">
        <v>0</v>
      </c>
      <c r="BA28" s="271" t="s">
        <v>0</v>
      </c>
      <c r="BB28" s="271" t="s">
        <v>0</v>
      </c>
      <c r="BC28" s="271" t="s">
        <v>0</v>
      </c>
      <c r="BD28" s="271" t="s">
        <v>0</v>
      </c>
      <c r="BE28" s="271" t="s">
        <v>0</v>
      </c>
      <c r="BF28" s="271" t="s">
        <v>0</v>
      </c>
      <c r="BG28" s="271" t="s">
        <v>0</v>
      </c>
      <c r="BH28" s="271" t="s">
        <v>0</v>
      </c>
      <c r="BI28" s="271" t="s">
        <v>0</v>
      </c>
      <c r="BJ28" s="271" t="s">
        <v>0</v>
      </c>
      <c r="BK28" s="271" t="s">
        <v>0</v>
      </c>
      <c r="BL28" s="271" t="s">
        <v>0</v>
      </c>
      <c r="BM28" s="271" t="s">
        <v>0</v>
      </c>
      <c r="BN28" s="271" t="s">
        <v>0</v>
      </c>
      <c r="BO28" s="271" t="s">
        <v>0</v>
      </c>
      <c r="BP28" s="271" t="s">
        <v>0</v>
      </c>
      <c r="BQ28" s="271" t="s">
        <v>0</v>
      </c>
      <c r="BR28" s="271" t="s">
        <v>0</v>
      </c>
      <c r="BS28" s="271" t="s">
        <v>0</v>
      </c>
      <c r="BT28" s="271" t="s">
        <v>0</v>
      </c>
      <c r="BU28" s="271" t="s">
        <v>0</v>
      </c>
      <c r="BV28" s="271" t="s">
        <v>0</v>
      </c>
      <c r="BW28" s="271" t="s">
        <v>0</v>
      </c>
      <c r="BX28" s="271" t="s">
        <v>0</v>
      </c>
      <c r="BY28" s="271" t="s">
        <v>0</v>
      </c>
      <c r="BZ28" s="271" t="s">
        <v>0</v>
      </c>
      <c r="CA28" s="271" t="s">
        <v>0</v>
      </c>
      <c r="CB28" s="271" t="s">
        <v>0</v>
      </c>
      <c r="CC28" s="271" t="s">
        <v>0</v>
      </c>
      <c r="CD28" s="271" t="s">
        <v>0</v>
      </c>
      <c r="CE28" s="271" t="s">
        <v>0</v>
      </c>
      <c r="CF28" s="271" t="s">
        <v>0</v>
      </c>
      <c r="CG28" s="271" t="s">
        <v>0</v>
      </c>
      <c r="CH28" s="271" t="s">
        <v>0</v>
      </c>
      <c r="CI28" s="271" t="s">
        <v>0</v>
      </c>
      <c r="CJ28" s="271" t="s">
        <v>0</v>
      </c>
      <c r="CK28" s="395" t="s">
        <v>0</v>
      </c>
      <c r="CL28" s="272" t="s">
        <v>0</v>
      </c>
      <c r="CM28" s="395" t="s">
        <v>0</v>
      </c>
      <c r="CN28" s="272" t="s">
        <v>0</v>
      </c>
      <c r="CO28" s="395" t="s">
        <v>0</v>
      </c>
      <c r="CP28" s="272" t="s">
        <v>0</v>
      </c>
      <c r="CQ28" s="395" t="s">
        <v>0</v>
      </c>
      <c r="CR28" s="272" t="s">
        <v>0</v>
      </c>
      <c r="CS28" s="395" t="s">
        <v>0</v>
      </c>
      <c r="CT28" s="272" t="s">
        <v>0</v>
      </c>
      <c r="CU28" s="395" t="s">
        <v>0</v>
      </c>
      <c r="CV28" s="272" t="s">
        <v>0</v>
      </c>
      <c r="CW28" s="395" t="s">
        <v>0</v>
      </c>
      <c r="CX28" s="272" t="s">
        <v>0</v>
      </c>
      <c r="CY28" s="395" t="s">
        <v>0</v>
      </c>
      <c r="CZ28" s="272" t="s">
        <v>0</v>
      </c>
      <c r="DA28" s="395" t="s">
        <v>0</v>
      </c>
      <c r="DB28" s="272" t="s">
        <v>0</v>
      </c>
      <c r="DC28" s="395" t="s">
        <v>0</v>
      </c>
      <c r="DD28" s="272" t="s">
        <v>0</v>
      </c>
      <c r="DE28" s="395" t="s">
        <v>0</v>
      </c>
      <c r="DF28" s="272" t="s">
        <v>0</v>
      </c>
      <c r="DG28" s="395" t="s">
        <v>0</v>
      </c>
      <c r="DH28" s="272" t="s">
        <v>0</v>
      </c>
      <c r="DI28" s="395" t="s">
        <v>0</v>
      </c>
      <c r="DJ28" s="272" t="s">
        <v>0</v>
      </c>
      <c r="DK28" s="395" t="s">
        <v>0</v>
      </c>
      <c r="DL28" s="272" t="s">
        <v>0</v>
      </c>
      <c r="DM28" s="395" t="s">
        <v>0</v>
      </c>
      <c r="DN28" s="272" t="s">
        <v>0</v>
      </c>
      <c r="DO28" s="395" t="s">
        <v>0</v>
      </c>
      <c r="DP28" s="272" t="s">
        <v>0</v>
      </c>
      <c r="DQ28" s="395" t="s">
        <v>0</v>
      </c>
      <c r="DR28" s="272" t="s">
        <v>0</v>
      </c>
      <c r="DS28" s="395" t="s">
        <v>0</v>
      </c>
      <c r="DT28" s="272" t="s">
        <v>0</v>
      </c>
      <c r="DU28" s="395" t="s">
        <v>0</v>
      </c>
      <c r="DV28" s="272" t="s">
        <v>0</v>
      </c>
      <c r="DW28" s="395" t="s">
        <v>0</v>
      </c>
      <c r="DX28" s="272" t="s">
        <v>0</v>
      </c>
      <c r="DY28" s="395" t="s">
        <v>0</v>
      </c>
      <c r="DZ28" s="272" t="s">
        <v>0</v>
      </c>
      <c r="EA28" s="395" t="s">
        <v>0</v>
      </c>
      <c r="EB28" s="272" t="s">
        <v>0</v>
      </c>
      <c r="EC28" s="395" t="s">
        <v>0</v>
      </c>
      <c r="ED28" s="272" t="s">
        <v>0</v>
      </c>
      <c r="EE28" s="395" t="s">
        <v>0</v>
      </c>
      <c r="EF28" s="272" t="s">
        <v>0</v>
      </c>
      <c r="EG28" s="395" t="s">
        <v>0</v>
      </c>
      <c r="EH28" s="272" t="s">
        <v>0</v>
      </c>
      <c r="EI28" s="395" t="s">
        <v>0</v>
      </c>
      <c r="EJ28" s="272" t="s">
        <v>0</v>
      </c>
      <c r="EK28" s="395" t="s">
        <v>0</v>
      </c>
      <c r="EL28" s="272" t="s">
        <v>0</v>
      </c>
      <c r="EM28" s="395" t="s">
        <v>0</v>
      </c>
      <c r="EN28" s="272" t="s">
        <v>0</v>
      </c>
      <c r="EO28" s="395" t="s">
        <v>0</v>
      </c>
      <c r="EP28" s="272" t="s">
        <v>0</v>
      </c>
      <c r="EQ28" s="395" t="s">
        <v>0</v>
      </c>
      <c r="ER28" s="272" t="s">
        <v>0</v>
      </c>
      <c r="ES28" s="395" t="s">
        <v>0</v>
      </c>
      <c r="ET28" s="272" t="s">
        <v>0</v>
      </c>
      <c r="EU28" s="395" t="s">
        <v>0</v>
      </c>
      <c r="EV28" s="272" t="s">
        <v>0</v>
      </c>
      <c r="EW28" s="395" t="s">
        <v>0</v>
      </c>
      <c r="EX28" s="272" t="s">
        <v>0</v>
      </c>
      <c r="EY28" s="395" t="s">
        <v>0</v>
      </c>
      <c r="EZ28" s="272" t="s">
        <v>0</v>
      </c>
      <c r="FA28" s="395" t="s">
        <v>0</v>
      </c>
      <c r="FB28" s="272" t="s">
        <v>0</v>
      </c>
      <c r="FC28" s="395" t="s">
        <v>0</v>
      </c>
      <c r="FD28" s="272" t="s">
        <v>0</v>
      </c>
      <c r="FE28" s="330" t="s">
        <v>0</v>
      </c>
      <c r="FF28" s="88" t="s">
        <v>0</v>
      </c>
      <c r="FG28" s="88" t="s">
        <v>0</v>
      </c>
      <c r="FH28" s="88" t="s">
        <v>0</v>
      </c>
      <c r="FI28" s="88" t="s">
        <v>0</v>
      </c>
      <c r="FJ28" s="175" t="s">
        <v>0</v>
      </c>
      <c r="FK28" s="553"/>
      <c r="FL28" s="27"/>
      <c r="FM28" s="27"/>
      <c r="FN28" s="27"/>
      <c r="FO28" s="27"/>
      <c r="FP28" s="27"/>
      <c r="FQ28" s="27"/>
    </row>
    <row r="29" spans="1:173" ht="9" customHeight="1" x14ac:dyDescent="0.25">
      <c r="A29" s="64"/>
      <c r="B29" s="11"/>
      <c r="C29" s="1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173" ht="15.75" x14ac:dyDescent="0.25">
      <c r="A30" s="64" t="s">
        <v>2</v>
      </c>
      <c r="B30" s="11"/>
      <c r="C30" s="65"/>
      <c r="D30" s="66">
        <v>1</v>
      </c>
      <c r="E30" s="66">
        <v>5</v>
      </c>
      <c r="F30" s="66">
        <v>9</v>
      </c>
      <c r="G30" s="66">
        <v>13</v>
      </c>
      <c r="H30" s="66">
        <v>17</v>
      </c>
      <c r="I30" s="66">
        <v>21</v>
      </c>
      <c r="J30" s="66">
        <v>25</v>
      </c>
      <c r="K30" s="66">
        <v>29</v>
      </c>
      <c r="L30" s="66">
        <v>33</v>
      </c>
      <c r="M30" s="66">
        <v>37</v>
      </c>
      <c r="N30" s="66">
        <v>41</v>
      </c>
      <c r="O30" s="66">
        <v>45</v>
      </c>
      <c r="P30" s="66">
        <v>49</v>
      </c>
      <c r="Q30" s="66">
        <v>53</v>
      </c>
      <c r="R30" s="66">
        <v>57</v>
      </c>
      <c r="S30" s="66">
        <v>61</v>
      </c>
      <c r="T30" s="66">
        <v>65</v>
      </c>
      <c r="U30" s="66">
        <v>69</v>
      </c>
      <c r="V30" s="66">
        <v>73</v>
      </c>
      <c r="W30" s="66">
        <v>77</v>
      </c>
      <c r="X30" s="66">
        <v>81</v>
      </c>
      <c r="Y30" s="66">
        <v>85</v>
      </c>
      <c r="Z30" s="66">
        <v>89</v>
      </c>
      <c r="AA30" s="66">
        <v>93</v>
      </c>
      <c r="AB30" s="66">
        <v>97</v>
      </c>
      <c r="AC30" s="66">
        <v>101</v>
      </c>
      <c r="AD30" s="66">
        <v>105</v>
      </c>
      <c r="AE30" s="66">
        <v>109</v>
      </c>
      <c r="AF30" s="66">
        <v>113</v>
      </c>
      <c r="AG30" s="66">
        <v>117</v>
      </c>
      <c r="AH30" s="66">
        <v>121</v>
      </c>
      <c r="AI30" s="66">
        <v>125</v>
      </c>
      <c r="AJ30" s="66">
        <v>129</v>
      </c>
      <c r="AK30" s="66">
        <v>133</v>
      </c>
      <c r="AL30" s="66">
        <v>137</v>
      </c>
      <c r="AM30" s="66">
        <v>141</v>
      </c>
      <c r="AN30" s="66">
        <v>145</v>
      </c>
      <c r="AO30" s="66">
        <v>149</v>
      </c>
      <c r="AP30" s="66">
        <v>153</v>
      </c>
      <c r="AQ30" s="66">
        <v>157</v>
      </c>
      <c r="AR30" s="66">
        <v>161</v>
      </c>
      <c r="AS30" s="66">
        <v>165</v>
      </c>
      <c r="AT30" s="66">
        <v>169</v>
      </c>
      <c r="AU30" s="66">
        <v>173</v>
      </c>
      <c r="AV30" s="66">
        <v>177</v>
      </c>
      <c r="AW30" s="66">
        <v>181</v>
      </c>
      <c r="AX30" s="66">
        <v>185</v>
      </c>
      <c r="AY30" s="66">
        <v>189</v>
      </c>
      <c r="AZ30" s="66">
        <v>193</v>
      </c>
      <c r="BA30" s="66">
        <v>197</v>
      </c>
      <c r="BB30" s="66">
        <v>201</v>
      </c>
      <c r="BC30" s="66">
        <v>205</v>
      </c>
      <c r="BD30" s="66">
        <v>209</v>
      </c>
      <c r="BE30" s="66">
        <v>213</v>
      </c>
      <c r="BF30" s="66">
        <v>217</v>
      </c>
      <c r="BG30" s="66">
        <v>221</v>
      </c>
      <c r="BH30" s="66">
        <v>225</v>
      </c>
      <c r="BI30" s="66">
        <v>229</v>
      </c>
      <c r="BJ30" s="66">
        <v>233</v>
      </c>
      <c r="BK30" s="66">
        <v>237</v>
      </c>
      <c r="BL30" s="66">
        <v>241</v>
      </c>
      <c r="BM30" s="66">
        <v>245</v>
      </c>
      <c r="BN30" s="66">
        <v>249</v>
      </c>
      <c r="BO30" s="66">
        <v>253</v>
      </c>
      <c r="BP30" s="66">
        <v>257</v>
      </c>
      <c r="BQ30" s="66">
        <v>261</v>
      </c>
      <c r="BR30" s="66">
        <v>265</v>
      </c>
      <c r="BS30" s="66">
        <v>269</v>
      </c>
      <c r="BT30" s="66">
        <v>273</v>
      </c>
      <c r="BU30" s="66">
        <v>277</v>
      </c>
      <c r="BV30" s="66">
        <v>281</v>
      </c>
      <c r="BW30" s="66">
        <v>285</v>
      </c>
      <c r="BX30" s="66">
        <v>289</v>
      </c>
      <c r="BY30" s="66">
        <v>293</v>
      </c>
      <c r="BZ30" s="66">
        <v>297</v>
      </c>
      <c r="CA30" s="66">
        <v>301</v>
      </c>
      <c r="CB30" s="66">
        <v>305</v>
      </c>
      <c r="CC30" s="66">
        <v>309</v>
      </c>
      <c r="CD30" s="66">
        <v>313</v>
      </c>
      <c r="CE30" s="66">
        <v>317</v>
      </c>
      <c r="CF30" s="66">
        <v>321</v>
      </c>
      <c r="CG30" s="66">
        <v>325</v>
      </c>
      <c r="CH30" s="66">
        <v>329</v>
      </c>
      <c r="CI30" s="66">
        <v>333</v>
      </c>
      <c r="CJ30" s="66">
        <v>337</v>
      </c>
      <c r="CK30" s="66">
        <v>341</v>
      </c>
      <c r="CL30" s="66">
        <v>343</v>
      </c>
      <c r="CM30" s="66">
        <v>345</v>
      </c>
      <c r="CN30" s="66">
        <v>347</v>
      </c>
      <c r="CO30" s="66">
        <v>349</v>
      </c>
      <c r="CP30" s="66">
        <v>351</v>
      </c>
      <c r="CQ30" s="66">
        <v>353</v>
      </c>
      <c r="CR30" s="66">
        <v>355</v>
      </c>
      <c r="CS30" s="66">
        <v>357</v>
      </c>
      <c r="CT30" s="66">
        <v>359</v>
      </c>
      <c r="CU30" s="66">
        <v>361</v>
      </c>
      <c r="CV30" s="66">
        <v>363</v>
      </c>
      <c r="CW30" s="66">
        <v>365</v>
      </c>
      <c r="CX30" s="66">
        <v>367</v>
      </c>
      <c r="CY30" s="66">
        <v>369</v>
      </c>
      <c r="CZ30" s="66">
        <v>371</v>
      </c>
      <c r="DA30" s="66">
        <v>373</v>
      </c>
      <c r="DB30" s="66">
        <v>375</v>
      </c>
      <c r="DC30" s="66">
        <v>377</v>
      </c>
      <c r="DD30" s="66">
        <v>379</v>
      </c>
      <c r="DE30" s="66">
        <v>381</v>
      </c>
      <c r="DF30" s="66">
        <v>383</v>
      </c>
      <c r="DG30" s="66">
        <v>385</v>
      </c>
      <c r="DH30" s="66">
        <v>387</v>
      </c>
      <c r="DI30" s="66">
        <v>389</v>
      </c>
      <c r="DJ30" s="66">
        <v>391</v>
      </c>
      <c r="DK30" s="66">
        <v>393</v>
      </c>
      <c r="DL30" s="66">
        <v>395</v>
      </c>
      <c r="DM30" s="66">
        <v>397</v>
      </c>
      <c r="DN30" s="66">
        <v>399</v>
      </c>
      <c r="DO30" s="66">
        <v>401</v>
      </c>
      <c r="DP30" s="66">
        <v>403</v>
      </c>
      <c r="DQ30" s="66">
        <v>405</v>
      </c>
      <c r="DR30" s="66">
        <v>407</v>
      </c>
      <c r="DS30" s="66">
        <v>409</v>
      </c>
      <c r="DT30" s="66">
        <v>411</v>
      </c>
      <c r="DU30" s="66">
        <v>413</v>
      </c>
      <c r="DV30" s="66">
        <v>415</v>
      </c>
      <c r="DW30" s="66">
        <v>417</v>
      </c>
      <c r="DX30" s="66">
        <v>419</v>
      </c>
      <c r="DY30" s="66">
        <v>421</v>
      </c>
      <c r="DZ30" s="66">
        <v>423</v>
      </c>
      <c r="EA30" s="66">
        <v>425</v>
      </c>
      <c r="EB30" s="66">
        <v>427</v>
      </c>
      <c r="EC30" s="66">
        <v>429</v>
      </c>
      <c r="ED30" s="66">
        <v>431</v>
      </c>
      <c r="EE30" s="66">
        <v>433</v>
      </c>
      <c r="EF30" s="66">
        <v>435</v>
      </c>
      <c r="EG30" s="66">
        <v>437</v>
      </c>
      <c r="EH30" s="66">
        <v>439</v>
      </c>
      <c r="EI30" s="66">
        <v>441</v>
      </c>
      <c r="EJ30" s="66">
        <v>443</v>
      </c>
      <c r="EK30" s="66">
        <v>445</v>
      </c>
      <c r="EL30" s="66">
        <v>447</v>
      </c>
      <c r="EM30" s="66">
        <v>449</v>
      </c>
      <c r="EN30" s="66">
        <v>451</v>
      </c>
      <c r="EO30" s="66">
        <v>453</v>
      </c>
      <c r="EP30" s="66">
        <v>455</v>
      </c>
      <c r="EQ30" s="66">
        <v>457</v>
      </c>
      <c r="ER30" s="66">
        <v>459</v>
      </c>
      <c r="ES30" s="66">
        <v>461</v>
      </c>
      <c r="ET30" s="66">
        <v>463</v>
      </c>
      <c r="EU30" s="66">
        <v>465</v>
      </c>
      <c r="EV30" s="66">
        <v>467</v>
      </c>
      <c r="EW30" s="66">
        <v>469</v>
      </c>
      <c r="EX30" s="66">
        <v>471</v>
      </c>
      <c r="EY30" s="66">
        <v>473</v>
      </c>
      <c r="EZ30" s="66">
        <v>475</v>
      </c>
      <c r="FA30" s="66">
        <v>477</v>
      </c>
      <c r="FB30" s="66">
        <v>479</v>
      </c>
      <c r="FC30" s="66">
        <v>481</v>
      </c>
      <c r="FD30" s="66">
        <v>483</v>
      </c>
      <c r="FE30" s="66">
        <v>485</v>
      </c>
      <c r="FF30" s="66">
        <v>487</v>
      </c>
      <c r="FG30" s="66">
        <v>489</v>
      </c>
      <c r="FH30" s="66">
        <v>491</v>
      </c>
      <c r="FI30" s="66">
        <v>493</v>
      </c>
      <c r="FJ30" s="66">
        <v>495</v>
      </c>
    </row>
    <row r="31" spans="1:173" ht="15.75" x14ac:dyDescent="0.25">
      <c r="A31" s="67" t="s">
        <v>3</v>
      </c>
      <c r="C31" s="394">
        <v>15</v>
      </c>
      <c r="D31" s="107">
        <v>18</v>
      </c>
      <c r="E31" s="107">
        <v>21</v>
      </c>
      <c r="F31" s="107">
        <v>24</v>
      </c>
      <c r="G31" s="107">
        <v>27</v>
      </c>
      <c r="H31" s="107">
        <v>30</v>
      </c>
      <c r="I31" s="107">
        <v>33</v>
      </c>
      <c r="J31" s="107">
        <v>36</v>
      </c>
      <c r="K31" s="107">
        <v>39</v>
      </c>
      <c r="L31" s="107">
        <v>42</v>
      </c>
      <c r="M31" s="107">
        <v>45</v>
      </c>
      <c r="N31" s="107">
        <v>48</v>
      </c>
      <c r="O31" s="107">
        <v>51</v>
      </c>
      <c r="P31" s="107">
        <v>54</v>
      </c>
      <c r="Q31" s="107">
        <v>57</v>
      </c>
      <c r="R31" s="107">
        <v>60</v>
      </c>
      <c r="S31" s="107">
        <v>63</v>
      </c>
      <c r="T31" s="107">
        <v>66</v>
      </c>
      <c r="U31" s="107">
        <v>69</v>
      </c>
      <c r="V31" s="107">
        <v>72</v>
      </c>
      <c r="W31" s="107">
        <v>75</v>
      </c>
      <c r="X31" s="107">
        <v>78</v>
      </c>
      <c r="Y31" s="107">
        <v>81</v>
      </c>
      <c r="Z31" s="107">
        <v>84</v>
      </c>
      <c r="AA31" s="107">
        <v>87</v>
      </c>
      <c r="AB31" s="107">
        <v>90</v>
      </c>
      <c r="AC31" s="107">
        <v>93</v>
      </c>
      <c r="AD31" s="107">
        <v>96</v>
      </c>
      <c r="AE31" s="107">
        <v>99</v>
      </c>
      <c r="AF31" s="107">
        <v>102</v>
      </c>
      <c r="AG31" s="107">
        <v>105</v>
      </c>
      <c r="AH31" s="107">
        <v>108</v>
      </c>
      <c r="AI31" s="107">
        <v>111</v>
      </c>
      <c r="AJ31" s="107">
        <v>114</v>
      </c>
      <c r="AK31" s="107">
        <v>117</v>
      </c>
      <c r="AL31" s="107">
        <v>120</v>
      </c>
      <c r="AM31" s="107">
        <v>123</v>
      </c>
      <c r="AN31" s="107">
        <v>126</v>
      </c>
      <c r="AO31" s="107">
        <v>129</v>
      </c>
      <c r="AP31" s="107">
        <v>132</v>
      </c>
      <c r="AQ31" s="107">
        <v>135</v>
      </c>
      <c r="AR31" s="107">
        <v>138</v>
      </c>
      <c r="AS31" s="107">
        <v>141</v>
      </c>
      <c r="AT31" s="107">
        <v>144</v>
      </c>
      <c r="AU31" s="107">
        <v>147</v>
      </c>
      <c r="AV31" s="107">
        <v>150</v>
      </c>
      <c r="AW31" s="107">
        <v>153</v>
      </c>
      <c r="AX31" s="107">
        <v>156</v>
      </c>
      <c r="AY31" s="107">
        <v>159</v>
      </c>
      <c r="AZ31" s="107">
        <v>162</v>
      </c>
      <c r="BA31" s="107">
        <v>165</v>
      </c>
      <c r="BB31" s="107">
        <v>168</v>
      </c>
      <c r="BC31" s="107">
        <v>171</v>
      </c>
      <c r="BD31" s="107">
        <v>174</v>
      </c>
      <c r="BE31" s="107">
        <v>177</v>
      </c>
      <c r="BF31" s="107">
        <v>180</v>
      </c>
      <c r="BG31" s="107">
        <v>183</v>
      </c>
      <c r="BH31" s="107">
        <v>186</v>
      </c>
      <c r="BI31" s="107">
        <v>189</v>
      </c>
      <c r="BJ31" s="107">
        <v>192</v>
      </c>
      <c r="BK31" s="107">
        <v>195</v>
      </c>
      <c r="BL31" s="107">
        <v>198</v>
      </c>
      <c r="BM31" s="107">
        <v>201</v>
      </c>
      <c r="BN31" s="107">
        <v>204</v>
      </c>
      <c r="BO31" s="107">
        <v>207</v>
      </c>
      <c r="BP31" s="107">
        <v>210</v>
      </c>
      <c r="BQ31" s="107">
        <v>213</v>
      </c>
      <c r="BR31" s="107">
        <v>216</v>
      </c>
      <c r="BS31" s="107">
        <v>219</v>
      </c>
      <c r="BT31" s="107">
        <v>222</v>
      </c>
      <c r="BU31" s="107">
        <v>225</v>
      </c>
      <c r="BV31" s="107">
        <v>228</v>
      </c>
      <c r="BW31" s="107">
        <v>231</v>
      </c>
      <c r="BX31" s="107">
        <v>234</v>
      </c>
      <c r="BY31" s="107">
        <v>237</v>
      </c>
      <c r="BZ31" s="107">
        <v>240</v>
      </c>
      <c r="CA31" s="107">
        <v>243</v>
      </c>
      <c r="CB31" s="107">
        <v>246</v>
      </c>
      <c r="CC31" s="107">
        <v>249</v>
      </c>
      <c r="CD31" s="107">
        <v>252</v>
      </c>
      <c r="CE31" s="107">
        <v>255</v>
      </c>
      <c r="CF31" s="107">
        <v>258</v>
      </c>
      <c r="CG31" s="107">
        <v>261</v>
      </c>
      <c r="CH31" s="107">
        <v>264</v>
      </c>
      <c r="CI31" s="107">
        <v>267</v>
      </c>
      <c r="CJ31" s="107">
        <v>270</v>
      </c>
      <c r="CK31" s="531">
        <v>273</v>
      </c>
      <c r="CL31" s="532"/>
      <c r="CM31" s="531">
        <v>276</v>
      </c>
      <c r="CN31" s="532"/>
      <c r="CO31" s="531">
        <v>279</v>
      </c>
      <c r="CP31" s="532"/>
      <c r="CQ31" s="531">
        <v>282</v>
      </c>
      <c r="CR31" s="532"/>
      <c r="CS31" s="531">
        <v>285</v>
      </c>
      <c r="CT31" s="532"/>
      <c r="CU31" s="531">
        <v>288</v>
      </c>
      <c r="CV31" s="532"/>
      <c r="CW31" s="531">
        <v>291</v>
      </c>
      <c r="CX31" s="532"/>
      <c r="CY31" s="531">
        <v>294</v>
      </c>
      <c r="CZ31" s="532"/>
      <c r="DA31" s="531">
        <v>297</v>
      </c>
      <c r="DB31" s="532"/>
      <c r="DC31" s="531">
        <v>300</v>
      </c>
      <c r="DD31" s="532"/>
      <c r="DE31" s="531">
        <v>303</v>
      </c>
      <c r="DF31" s="532"/>
      <c r="DG31" s="531">
        <v>306</v>
      </c>
      <c r="DH31" s="532"/>
      <c r="DI31" s="531">
        <v>309</v>
      </c>
      <c r="DJ31" s="532"/>
      <c r="DK31" s="531">
        <v>312</v>
      </c>
      <c r="DL31" s="532"/>
      <c r="DM31" s="531">
        <v>315</v>
      </c>
      <c r="DN31" s="532"/>
      <c r="DO31" s="531">
        <v>318</v>
      </c>
      <c r="DP31" s="532"/>
      <c r="DQ31" s="531">
        <v>321</v>
      </c>
      <c r="DR31" s="532"/>
      <c r="DS31" s="531">
        <v>324</v>
      </c>
      <c r="DT31" s="532"/>
      <c r="DU31" s="531">
        <v>327</v>
      </c>
      <c r="DV31" s="532"/>
      <c r="DW31" s="531">
        <v>330</v>
      </c>
      <c r="DX31" s="532"/>
      <c r="DY31" s="531">
        <v>333</v>
      </c>
      <c r="DZ31" s="532"/>
      <c r="EA31" s="531">
        <v>336</v>
      </c>
      <c r="EB31" s="532"/>
      <c r="EC31" s="531">
        <v>339</v>
      </c>
      <c r="ED31" s="532"/>
      <c r="EE31" s="531">
        <v>342</v>
      </c>
      <c r="EF31" s="532"/>
      <c r="EG31" s="531">
        <v>345</v>
      </c>
      <c r="EH31" s="532"/>
      <c r="EI31" s="531">
        <v>348</v>
      </c>
      <c r="EJ31" s="532"/>
      <c r="EK31" s="531">
        <v>351</v>
      </c>
      <c r="EL31" s="532"/>
      <c r="EM31" s="531">
        <v>354</v>
      </c>
      <c r="EN31" s="532"/>
      <c r="EO31" s="531">
        <v>357</v>
      </c>
      <c r="EP31" s="532"/>
      <c r="EQ31" s="531">
        <v>360</v>
      </c>
      <c r="ER31" s="532"/>
      <c r="ES31" s="531">
        <v>363</v>
      </c>
      <c r="ET31" s="532"/>
      <c r="EU31" s="531">
        <v>366</v>
      </c>
      <c r="EV31" s="532"/>
      <c r="EW31" s="531">
        <v>369</v>
      </c>
      <c r="EX31" s="532"/>
      <c r="EY31" s="531">
        <v>372</v>
      </c>
      <c r="EZ31" s="532"/>
      <c r="FA31" s="531">
        <v>375</v>
      </c>
      <c r="FB31" s="532"/>
      <c r="FC31" s="531">
        <v>378</v>
      </c>
      <c r="FD31" s="532"/>
      <c r="FE31" s="531">
        <v>381</v>
      </c>
      <c r="FF31" s="532"/>
      <c r="FG31" s="531">
        <v>384</v>
      </c>
      <c r="FH31" s="532"/>
      <c r="FI31" s="531">
        <v>387</v>
      </c>
      <c r="FJ31" s="532"/>
      <c r="FK31" s="27">
        <v>399</v>
      </c>
    </row>
    <row r="32" spans="1:173" ht="15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128" ht="16.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DX33" s="27" t="s">
        <v>7</v>
      </c>
    </row>
  </sheetData>
  <mergeCells count="41">
    <mergeCell ref="CK31:CL31"/>
    <mergeCell ref="CM31:CN31"/>
    <mergeCell ref="CO31:CP31"/>
    <mergeCell ref="CQ31:CR31"/>
    <mergeCell ref="CS31:CT31"/>
    <mergeCell ref="DE31:DF31"/>
    <mergeCell ref="DG31:DH31"/>
    <mergeCell ref="DI31:DJ31"/>
    <mergeCell ref="DK31:DL31"/>
    <mergeCell ref="DM31:DN31"/>
    <mergeCell ref="CU31:CV31"/>
    <mergeCell ref="CW31:CX31"/>
    <mergeCell ref="CY31:CZ31"/>
    <mergeCell ref="DA31:DB31"/>
    <mergeCell ref="DC31:DD31"/>
    <mergeCell ref="DY31:DZ31"/>
    <mergeCell ref="EA31:EB31"/>
    <mergeCell ref="EC31:ED31"/>
    <mergeCell ref="EE31:EF31"/>
    <mergeCell ref="EG31:EH31"/>
    <mergeCell ref="DO31:DP31"/>
    <mergeCell ref="DQ31:DR31"/>
    <mergeCell ref="DS31:DT31"/>
    <mergeCell ref="DU31:DV31"/>
    <mergeCell ref="DW31:DX31"/>
    <mergeCell ref="FA31:FB31"/>
    <mergeCell ref="FI31:FJ31"/>
    <mergeCell ref="C10:C28"/>
    <mergeCell ref="FK2:FK28"/>
    <mergeCell ref="FC31:FD31"/>
    <mergeCell ref="FE31:FF31"/>
    <mergeCell ref="FG31:FH31"/>
    <mergeCell ref="EQ31:ER31"/>
    <mergeCell ref="ES31:ET31"/>
    <mergeCell ref="EU31:EV31"/>
    <mergeCell ref="EW31:EX31"/>
    <mergeCell ref="EY31:EZ31"/>
    <mergeCell ref="EI31:EJ31"/>
    <mergeCell ref="EK31:EL31"/>
    <mergeCell ref="EM31:EN31"/>
    <mergeCell ref="EO31:EP31"/>
  </mergeCells>
  <pageMargins left="0.19685039370078741" right="3.937007874015748E-2" top="0.51181102362204722" bottom="0.39370078740157483" header="0.19685039370078741" footer="0.11811023622047245"/>
  <pageSetup paperSize="9" scale="67" orientation="landscape" r:id="rId1"/>
  <headerFooter>
    <oddHeader>&amp;L&amp;"-,Félkövér"&amp;14Corn Yield trial 2015 &amp;C&amp;14&amp;A&amp;R&amp;"-,Félkövér dőlt"&amp;9printed on:&amp;"-,Normál"&amp;11 &amp;D</oddHeader>
    <oddFooter>&amp;L&amp;8&amp;Z&amp;F&amp;CMCS
&amp;R&amp;P/&amp;N</oddFooter>
  </headerFooter>
  <colBreaks count="3" manualBreakCount="3">
    <brk id="40" max="35" man="1"/>
    <brk id="88" max="35" man="1"/>
    <brk id="136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J46"/>
  <sheetViews>
    <sheetView showGridLines="0" tabSelected="1" zoomScale="85" zoomScaleNormal="85" zoomScaleSheetLayoutView="85" zoomScalePageLayoutView="55" workbookViewId="0">
      <selection activeCell="AE25" sqref="AE25"/>
    </sheetView>
  </sheetViews>
  <sheetFormatPr defaultColWidth="3.140625" defaultRowHeight="14.25" x14ac:dyDescent="0.2"/>
  <cols>
    <col min="1" max="1" width="3.5703125" style="27" customWidth="1"/>
    <col min="2" max="3" width="3.42578125" style="27" customWidth="1"/>
    <col min="4" max="14" width="5" style="27" customWidth="1"/>
    <col min="15" max="16" width="5" style="27" bestFit="1" customWidth="1"/>
    <col min="17" max="26" width="5" style="27" customWidth="1"/>
    <col min="27" max="31" width="5" style="27" bestFit="1" customWidth="1"/>
    <col min="32" max="36" width="5" style="27" customWidth="1"/>
    <col min="37" max="39" width="4.28515625" style="27" bestFit="1" customWidth="1"/>
    <col min="40" max="41" width="4.140625" style="27" bestFit="1" customWidth="1"/>
    <col min="42" max="44" width="4.28515625" style="27" bestFit="1" customWidth="1"/>
    <col min="45" max="75" width="3.7109375" style="27" customWidth="1"/>
    <col min="76" max="86" width="3.7109375" style="27" bestFit="1" customWidth="1"/>
    <col min="87" max="106" width="4.28515625" style="27" bestFit="1" customWidth="1"/>
    <col min="107" max="112" width="3.42578125" style="27" bestFit="1" customWidth="1"/>
    <col min="113" max="16384" width="3.140625" style="27"/>
  </cols>
  <sheetData>
    <row r="1" spans="1:108" ht="15" x14ac:dyDescent="0.2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108" ht="15.75" thickBot="1" x14ac:dyDescent="0.3">
      <c r="A2" s="26"/>
      <c r="C2" s="11"/>
      <c r="D2" s="11"/>
      <c r="E2" s="11"/>
      <c r="F2" s="11"/>
      <c r="G2" s="11"/>
      <c r="H2" s="11"/>
      <c r="I2" s="11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</row>
    <row r="3" spans="1:108" ht="15.75" thickBot="1" x14ac:dyDescent="0.3">
      <c r="A3" s="26">
        <v>38</v>
      </c>
      <c r="D3" s="11"/>
      <c r="E3" s="468"/>
      <c r="F3" s="11"/>
      <c r="H3" s="15"/>
      <c r="I3" s="15"/>
      <c r="J3" s="375" t="s">
        <v>0</v>
      </c>
      <c r="K3" s="81" t="s">
        <v>0</v>
      </c>
      <c r="L3" s="81" t="s">
        <v>0</v>
      </c>
      <c r="M3" s="81" t="s">
        <v>0</v>
      </c>
      <c r="N3" s="273" t="s">
        <v>0</v>
      </c>
      <c r="O3" s="273" t="s">
        <v>0</v>
      </c>
      <c r="P3" s="273" t="s">
        <v>0</v>
      </c>
      <c r="Q3" s="273" t="s">
        <v>0</v>
      </c>
      <c r="R3" s="274" t="s">
        <v>0</v>
      </c>
      <c r="S3" s="274" t="s">
        <v>0</v>
      </c>
      <c r="T3" s="274" t="s">
        <v>0</v>
      </c>
      <c r="U3" s="90" t="s">
        <v>0</v>
      </c>
      <c r="V3" s="123" t="s">
        <v>0</v>
      </c>
      <c r="W3" s="90" t="s">
        <v>0</v>
      </c>
      <c r="X3" s="90" t="s">
        <v>0</v>
      </c>
      <c r="Y3" s="90" t="s">
        <v>0</v>
      </c>
      <c r="Z3" s="256" t="s">
        <v>0</v>
      </c>
      <c r="AA3" s="256" t="s">
        <v>0</v>
      </c>
      <c r="AB3" s="256" t="s">
        <v>0</v>
      </c>
      <c r="AC3" s="256" t="s">
        <v>0</v>
      </c>
      <c r="AD3" s="256" t="s">
        <v>0</v>
      </c>
      <c r="AE3" s="274" t="s">
        <v>0</v>
      </c>
      <c r="AF3" s="274" t="s">
        <v>0</v>
      </c>
      <c r="AG3" s="274" t="s">
        <v>0</v>
      </c>
      <c r="AH3" s="274" t="s">
        <v>0</v>
      </c>
      <c r="AI3" s="123" t="s">
        <v>0</v>
      </c>
      <c r="AJ3" s="123" t="s">
        <v>0</v>
      </c>
      <c r="AK3" s="123" t="s">
        <v>0</v>
      </c>
      <c r="AL3" s="123" t="s">
        <v>0</v>
      </c>
      <c r="AM3" s="123" t="s">
        <v>0</v>
      </c>
      <c r="AN3" s="123" t="s">
        <v>0</v>
      </c>
      <c r="AO3" s="123" t="s">
        <v>0</v>
      </c>
      <c r="AP3" s="123" t="s">
        <v>0</v>
      </c>
      <c r="AQ3" s="123" t="s">
        <v>0</v>
      </c>
      <c r="AR3" s="123" t="s">
        <v>0</v>
      </c>
      <c r="AS3" s="123" t="s">
        <v>0</v>
      </c>
      <c r="AT3" s="123" t="s">
        <v>0</v>
      </c>
      <c r="AU3" s="123" t="s">
        <v>0</v>
      </c>
      <c r="AV3" s="123" t="s">
        <v>0</v>
      </c>
      <c r="AW3" s="123" t="s">
        <v>0</v>
      </c>
      <c r="AX3" s="123" t="s">
        <v>0</v>
      </c>
      <c r="AY3" s="123" t="s">
        <v>0</v>
      </c>
      <c r="AZ3" s="123" t="s">
        <v>0</v>
      </c>
      <c r="BA3" s="123" t="s">
        <v>0</v>
      </c>
      <c r="BB3" s="123" t="s">
        <v>0</v>
      </c>
      <c r="BC3" s="123" t="s">
        <v>0</v>
      </c>
      <c r="BD3" s="123" t="s">
        <v>0</v>
      </c>
      <c r="BE3" s="123" t="s">
        <v>0</v>
      </c>
      <c r="BF3" s="123" t="s">
        <v>0</v>
      </c>
      <c r="BG3" s="123" t="s">
        <v>0</v>
      </c>
      <c r="BH3" s="123" t="s">
        <v>0</v>
      </c>
      <c r="BI3" s="123" t="s">
        <v>0</v>
      </c>
      <c r="BJ3" s="123" t="s">
        <v>0</v>
      </c>
      <c r="BK3" s="123" t="s">
        <v>0</v>
      </c>
      <c r="BL3" s="123" t="s">
        <v>0</v>
      </c>
      <c r="BM3" s="123" t="s">
        <v>0</v>
      </c>
      <c r="BN3" s="123" t="s">
        <v>0</v>
      </c>
      <c r="BO3" s="123" t="s">
        <v>0</v>
      </c>
      <c r="BP3" s="123" t="s">
        <v>0</v>
      </c>
      <c r="BQ3" s="123" t="s">
        <v>0</v>
      </c>
      <c r="BR3" s="123" t="s">
        <v>0</v>
      </c>
      <c r="BS3" s="123" t="s">
        <v>0</v>
      </c>
      <c r="BT3" s="123" t="s">
        <v>0</v>
      </c>
      <c r="BU3" s="123" t="s">
        <v>0</v>
      </c>
      <c r="BV3" s="123" t="s">
        <v>0</v>
      </c>
      <c r="BW3" s="123" t="s">
        <v>0</v>
      </c>
      <c r="BX3" s="123" t="s">
        <v>0</v>
      </c>
      <c r="BY3" s="123" t="s">
        <v>0</v>
      </c>
      <c r="BZ3" s="123" t="s">
        <v>0</v>
      </c>
      <c r="CA3" s="123" t="s">
        <v>0</v>
      </c>
      <c r="CB3" s="123" t="s">
        <v>0</v>
      </c>
      <c r="CC3" s="123" t="s">
        <v>0</v>
      </c>
      <c r="CD3" s="123" t="s">
        <v>0</v>
      </c>
      <c r="CE3" s="123" t="s">
        <v>0</v>
      </c>
      <c r="CF3" s="123" t="s">
        <v>0</v>
      </c>
      <c r="CG3" s="123" t="s">
        <v>0</v>
      </c>
      <c r="CH3" s="123" t="s">
        <v>0</v>
      </c>
      <c r="CI3" s="470" t="s">
        <v>0</v>
      </c>
      <c r="CJ3" s="272" t="s">
        <v>0</v>
      </c>
      <c r="CK3" s="470" t="s">
        <v>0</v>
      </c>
      <c r="CL3" s="272" t="s">
        <v>0</v>
      </c>
      <c r="CM3" s="470" t="s">
        <v>0</v>
      </c>
      <c r="CN3" s="272" t="s">
        <v>0</v>
      </c>
      <c r="CO3" s="470" t="s">
        <v>0</v>
      </c>
      <c r="CP3" s="272" t="s">
        <v>0</v>
      </c>
      <c r="CQ3" s="470" t="s">
        <v>0</v>
      </c>
      <c r="CR3" s="272" t="s">
        <v>0</v>
      </c>
      <c r="CS3" s="359" t="s">
        <v>0</v>
      </c>
      <c r="CT3" s="256" t="s">
        <v>0</v>
      </c>
      <c r="CU3" s="256" t="s">
        <v>0</v>
      </c>
      <c r="CV3" s="470" t="s">
        <v>0</v>
      </c>
      <c r="CW3" s="256" t="s">
        <v>0</v>
      </c>
      <c r="CX3" s="256" t="s">
        <v>0</v>
      </c>
      <c r="CY3" s="256" t="s">
        <v>0</v>
      </c>
      <c r="CZ3" s="256" t="s">
        <v>0</v>
      </c>
      <c r="DA3" s="256" t="s">
        <v>0</v>
      </c>
      <c r="DB3" s="255" t="s">
        <v>0</v>
      </c>
      <c r="DC3" s="579" t="s">
        <v>0</v>
      </c>
      <c r="DD3" s="580"/>
    </row>
    <row r="4" spans="1:108" ht="15.75" thickBot="1" x14ac:dyDescent="0.3">
      <c r="A4" s="26">
        <v>37</v>
      </c>
      <c r="D4" s="11"/>
      <c r="E4" s="468"/>
      <c r="F4" s="11"/>
      <c r="H4" s="15"/>
      <c r="I4" s="15"/>
      <c r="J4" s="138"/>
      <c r="K4" s="22"/>
      <c r="L4" s="22"/>
      <c r="M4" s="238"/>
      <c r="N4" s="138"/>
      <c r="O4" s="22"/>
      <c r="P4" s="22"/>
      <c r="Q4" s="22"/>
      <c r="R4" s="22"/>
      <c r="S4" s="431"/>
      <c r="T4" s="301"/>
      <c r="U4" s="22"/>
      <c r="V4" s="22"/>
      <c r="W4" s="22"/>
      <c r="X4" s="22"/>
      <c r="Y4" s="21"/>
      <c r="Z4" s="274"/>
      <c r="AA4" s="274"/>
      <c r="AB4" s="274"/>
      <c r="AC4" s="274"/>
      <c r="AD4" s="274"/>
      <c r="AE4" s="138"/>
      <c r="AF4" s="22"/>
      <c r="AG4" s="22"/>
      <c r="AH4" s="22"/>
      <c r="AI4" s="6"/>
      <c r="AJ4" s="7"/>
      <c r="AK4" s="139"/>
      <c r="AL4" s="6"/>
      <c r="AM4" s="6"/>
      <c r="AN4" s="6"/>
      <c r="AO4" s="6"/>
      <c r="AP4" s="6"/>
      <c r="AQ4" s="6"/>
      <c r="AR4" s="269"/>
      <c r="AS4" s="138"/>
      <c r="AT4" s="22"/>
      <c r="AU4" s="22"/>
      <c r="AV4" s="22"/>
      <c r="AW4" s="22"/>
      <c r="AX4" s="21"/>
      <c r="AY4" s="201"/>
      <c r="AZ4" s="356"/>
      <c r="BA4" s="22"/>
      <c r="BB4" s="22"/>
      <c r="BC4" s="22"/>
      <c r="BD4" s="21"/>
      <c r="BE4" s="138"/>
      <c r="BF4" s="22"/>
      <c r="BG4" s="22"/>
      <c r="BH4" s="22"/>
      <c r="BI4" s="22"/>
      <c r="BJ4" s="21"/>
      <c r="BK4" s="201"/>
      <c r="BL4" s="356"/>
      <c r="BM4" s="22"/>
      <c r="BN4" s="22"/>
      <c r="BO4" s="22"/>
      <c r="BP4" s="21"/>
      <c r="BQ4" s="138"/>
      <c r="BR4" s="22"/>
      <c r="BS4" s="22"/>
      <c r="BT4" s="22"/>
      <c r="BU4" s="22"/>
      <c r="BV4" s="21"/>
      <c r="BW4" s="201"/>
      <c r="BX4" s="356"/>
      <c r="BY4" s="22"/>
      <c r="BZ4" s="22"/>
      <c r="CA4" s="22"/>
      <c r="CB4" s="21"/>
      <c r="CC4" s="138"/>
      <c r="CD4" s="22"/>
      <c r="CE4" s="22"/>
      <c r="CF4" s="22"/>
      <c r="CG4" s="22"/>
      <c r="CH4" s="21"/>
      <c r="CI4" s="138"/>
      <c r="CJ4" s="22"/>
      <c r="CK4" s="22"/>
      <c r="CL4" s="22"/>
      <c r="CM4" s="22"/>
      <c r="CN4" s="22"/>
      <c r="CO4" s="22"/>
      <c r="CP4" s="22"/>
      <c r="CQ4" s="22"/>
      <c r="CR4" s="95"/>
      <c r="CS4" s="469"/>
      <c r="CT4" s="71"/>
      <c r="CU4" s="233"/>
      <c r="CV4" s="233"/>
      <c r="CW4" s="233"/>
      <c r="CX4" s="233"/>
      <c r="CY4" s="233"/>
      <c r="CZ4" s="233"/>
      <c r="DA4" s="233"/>
      <c r="DB4" s="242"/>
      <c r="DC4" s="581"/>
      <c r="DD4" s="582"/>
    </row>
    <row r="5" spans="1:108" ht="15" x14ac:dyDescent="0.25">
      <c r="A5" s="26">
        <v>36</v>
      </c>
      <c r="D5" s="11"/>
      <c r="E5" s="468"/>
      <c r="F5" s="11"/>
      <c r="H5" s="15"/>
      <c r="I5" s="15"/>
      <c r="J5" s="140"/>
      <c r="K5" s="19"/>
      <c r="L5" s="19"/>
      <c r="M5" s="237"/>
      <c r="N5" s="140"/>
      <c r="O5" s="19"/>
      <c r="P5" s="19"/>
      <c r="Q5" s="19"/>
      <c r="R5" s="19"/>
      <c r="S5" s="251"/>
      <c r="T5" s="145"/>
      <c r="U5" s="19"/>
      <c r="V5" s="19"/>
      <c r="W5" s="19"/>
      <c r="X5" s="19"/>
      <c r="Y5" s="20"/>
      <c r="Z5" s="138"/>
      <c r="AA5" s="22"/>
      <c r="AB5" s="22"/>
      <c r="AC5" s="22"/>
      <c r="AD5" s="21"/>
      <c r="AE5" s="140"/>
      <c r="AF5" s="19"/>
      <c r="AG5" s="19"/>
      <c r="AH5" s="19"/>
      <c r="AI5" s="19"/>
      <c r="AJ5" s="20"/>
      <c r="AK5" s="139"/>
      <c r="AL5" s="19"/>
      <c r="AM5" s="19"/>
      <c r="AN5" s="19"/>
      <c r="AO5" s="19"/>
      <c r="AP5" s="19"/>
      <c r="AQ5" s="19"/>
      <c r="AR5" s="20"/>
      <c r="AS5" s="140"/>
      <c r="AT5" s="19"/>
      <c r="AU5" s="19"/>
      <c r="AV5" s="19"/>
      <c r="AW5" s="19"/>
      <c r="AX5" s="20"/>
      <c r="AY5" s="139"/>
      <c r="AZ5" s="19"/>
      <c r="BA5" s="19"/>
      <c r="BB5" s="19"/>
      <c r="BC5" s="19"/>
      <c r="BD5" s="20"/>
      <c r="BE5" s="140"/>
      <c r="BF5" s="19"/>
      <c r="BG5" s="19"/>
      <c r="BH5" s="19"/>
      <c r="BI5" s="19"/>
      <c r="BJ5" s="20"/>
      <c r="BK5" s="139"/>
      <c r="BL5" s="19"/>
      <c r="BM5" s="19"/>
      <c r="BN5" s="19"/>
      <c r="BO5" s="19"/>
      <c r="BP5" s="20"/>
      <c r="BQ5" s="140"/>
      <c r="BR5" s="19"/>
      <c r="BS5" s="19"/>
      <c r="BT5" s="19"/>
      <c r="BU5" s="19"/>
      <c r="BV5" s="20"/>
      <c r="BW5" s="139"/>
      <c r="BX5" s="19"/>
      <c r="BY5" s="19"/>
      <c r="BZ5" s="19"/>
      <c r="CA5" s="19"/>
      <c r="CB5" s="20"/>
      <c r="CC5" s="140"/>
      <c r="CD5" s="19"/>
      <c r="CE5" s="19"/>
      <c r="CF5" s="19"/>
      <c r="CG5" s="19"/>
      <c r="CH5" s="20"/>
      <c r="CI5" s="140"/>
      <c r="CJ5" s="19"/>
      <c r="CK5" s="19"/>
      <c r="CL5" s="19"/>
      <c r="CM5" s="19"/>
      <c r="CN5" s="19"/>
      <c r="CO5" s="19"/>
      <c r="CP5" s="19"/>
      <c r="CQ5" s="19"/>
      <c r="CR5" s="20"/>
      <c r="CS5" s="140"/>
      <c r="CT5" s="6"/>
      <c r="CU5" s="6"/>
      <c r="CV5" s="6"/>
      <c r="CW5" s="6"/>
      <c r="CX5" s="6"/>
      <c r="CY5" s="6"/>
      <c r="CZ5" s="6"/>
      <c r="DA5" s="6"/>
      <c r="DB5" s="149"/>
      <c r="DC5" s="581"/>
      <c r="DD5" s="582"/>
    </row>
    <row r="6" spans="1:108" ht="15" x14ac:dyDescent="0.25">
      <c r="A6" s="26">
        <v>35</v>
      </c>
      <c r="D6" s="11"/>
      <c r="E6" s="11"/>
      <c r="F6" s="11"/>
      <c r="G6" s="11"/>
      <c r="H6" s="15"/>
      <c r="I6" s="15"/>
      <c r="J6" s="140"/>
      <c r="K6" s="19"/>
      <c r="L6" s="19"/>
      <c r="M6" s="237"/>
      <c r="N6" s="140"/>
      <c r="O6" s="19"/>
      <c r="P6" s="19"/>
      <c r="Q6" s="19"/>
      <c r="R6" s="19"/>
      <c r="S6" s="251"/>
      <c r="T6" s="145"/>
      <c r="U6" s="19"/>
      <c r="V6" s="19"/>
      <c r="W6" s="19"/>
      <c r="X6" s="19"/>
      <c r="Y6" s="20"/>
      <c r="Z6" s="140"/>
      <c r="AA6" s="19"/>
      <c r="AB6" s="19"/>
      <c r="AC6" s="19"/>
      <c r="AD6" s="20"/>
      <c r="AE6" s="140"/>
      <c r="AF6" s="19"/>
      <c r="AG6" s="19"/>
      <c r="AH6" s="19"/>
      <c r="AI6" s="19"/>
      <c r="AJ6" s="20"/>
      <c r="AK6" s="139"/>
      <c r="AL6" s="19"/>
      <c r="AM6" s="19"/>
      <c r="AN6" s="19"/>
      <c r="AO6" s="19"/>
      <c r="AP6" s="19"/>
      <c r="AQ6" s="19"/>
      <c r="AR6" s="20"/>
      <c r="AS6" s="140"/>
      <c r="AT6" s="19"/>
      <c r="AU6" s="19"/>
      <c r="AV6" s="19"/>
      <c r="AW6" s="19"/>
      <c r="AX6" s="20"/>
      <c r="AY6" s="139"/>
      <c r="AZ6" s="19"/>
      <c r="BA6" s="19"/>
      <c r="BB6" s="19"/>
      <c r="BC6" s="19"/>
      <c r="BD6" s="20"/>
      <c r="BE6" s="140"/>
      <c r="BF6" s="19"/>
      <c r="BG6" s="19"/>
      <c r="BH6" s="19"/>
      <c r="BI6" s="19"/>
      <c r="BJ6" s="20"/>
      <c r="BK6" s="139"/>
      <c r="BL6" s="19"/>
      <c r="BM6" s="19"/>
      <c r="BN6" s="19"/>
      <c r="BO6" s="19"/>
      <c r="BP6" s="20"/>
      <c r="BQ6" s="140"/>
      <c r="BR6" s="19"/>
      <c r="BS6" s="19"/>
      <c r="BT6" s="19"/>
      <c r="BU6" s="19"/>
      <c r="BV6" s="20"/>
      <c r="BW6" s="139"/>
      <c r="BX6" s="19"/>
      <c r="BY6" s="19"/>
      <c r="BZ6" s="19"/>
      <c r="CA6" s="19"/>
      <c r="CB6" s="20"/>
      <c r="CC6" s="140"/>
      <c r="CD6" s="19"/>
      <c r="CE6" s="19"/>
      <c r="CF6" s="19"/>
      <c r="CG6" s="19"/>
      <c r="CH6" s="20"/>
      <c r="CI6" s="140"/>
      <c r="CJ6" s="19"/>
      <c r="CK6" s="19"/>
      <c r="CL6" s="19"/>
      <c r="CM6" s="19"/>
      <c r="CN6" s="19"/>
      <c r="CO6" s="19"/>
      <c r="CP6" s="19"/>
      <c r="CQ6" s="19"/>
      <c r="CR6" s="20"/>
      <c r="CS6" s="140"/>
      <c r="CT6" s="19"/>
      <c r="CU6" s="19"/>
      <c r="CV6" s="19"/>
      <c r="CW6" s="19"/>
      <c r="CX6" s="19"/>
      <c r="CY6" s="19"/>
      <c r="CZ6" s="19"/>
      <c r="DA6" s="19"/>
      <c r="DB6" s="191"/>
      <c r="DC6" s="581"/>
      <c r="DD6" s="582"/>
    </row>
    <row r="7" spans="1:108" ht="15.75" thickBot="1" x14ac:dyDescent="0.3">
      <c r="A7" s="26">
        <v>34</v>
      </c>
      <c r="D7" s="11"/>
      <c r="E7" s="11"/>
      <c r="F7" s="11"/>
      <c r="G7" s="11"/>
      <c r="H7" s="15"/>
      <c r="I7" s="467"/>
      <c r="J7" s="140"/>
      <c r="K7" s="19"/>
      <c r="L7" s="19"/>
      <c r="M7" s="237"/>
      <c r="N7" s="140"/>
      <c r="O7" s="19"/>
      <c r="P7" s="19"/>
      <c r="Q7" s="19"/>
      <c r="R7" s="19"/>
      <c r="S7" s="251"/>
      <c r="T7" s="145"/>
      <c r="U7" s="19"/>
      <c r="V7" s="19"/>
      <c r="W7" s="19"/>
      <c r="X7" s="19"/>
      <c r="Y7" s="20"/>
      <c r="Z7" s="140"/>
      <c r="AA7" s="19"/>
      <c r="AB7" s="19"/>
      <c r="AC7" s="19"/>
      <c r="AD7" s="20"/>
      <c r="AE7" s="140"/>
      <c r="AF7" s="19"/>
      <c r="AG7" s="19"/>
      <c r="AH7" s="19"/>
      <c r="AI7" s="19"/>
      <c r="AJ7" s="20"/>
      <c r="AK7" s="139"/>
      <c r="AL7" s="19"/>
      <c r="AM7" s="19"/>
      <c r="AN7" s="19"/>
      <c r="AO7" s="19"/>
      <c r="AP7" s="19"/>
      <c r="AQ7" s="19"/>
      <c r="AR7" s="20"/>
      <c r="AS7" s="140"/>
      <c r="AT7" s="19"/>
      <c r="AU7" s="19"/>
      <c r="AV7" s="19"/>
      <c r="AW7" s="19"/>
      <c r="AX7" s="20"/>
      <c r="AY7" s="139"/>
      <c r="AZ7" s="19"/>
      <c r="BA7" s="19"/>
      <c r="BB7" s="19"/>
      <c r="BC7" s="19"/>
      <c r="BD7" s="20"/>
      <c r="BE7" s="140"/>
      <c r="BF7" s="19"/>
      <c r="BG7" s="19"/>
      <c r="BH7" s="19"/>
      <c r="BI7" s="19"/>
      <c r="BJ7" s="20"/>
      <c r="BK7" s="139"/>
      <c r="BL7" s="19"/>
      <c r="BM7" s="19"/>
      <c r="BN7" s="19"/>
      <c r="BO7" s="19"/>
      <c r="BP7" s="20"/>
      <c r="BQ7" s="140"/>
      <c r="BR7" s="19"/>
      <c r="BS7" s="19"/>
      <c r="BT7" s="19"/>
      <c r="BU7" s="19"/>
      <c r="BV7" s="20"/>
      <c r="BW7" s="139"/>
      <c r="BX7" s="19"/>
      <c r="BY7" s="19"/>
      <c r="BZ7" s="19"/>
      <c r="CA7" s="19"/>
      <c r="CB7" s="20"/>
      <c r="CC7" s="140"/>
      <c r="CD7" s="19"/>
      <c r="CE7" s="19"/>
      <c r="CF7" s="19"/>
      <c r="CG7" s="19"/>
      <c r="CH7" s="20"/>
      <c r="CI7" s="184"/>
      <c r="CJ7" s="3"/>
      <c r="CK7" s="3"/>
      <c r="CL7" s="3"/>
      <c r="CM7" s="197"/>
      <c r="CN7" s="19"/>
      <c r="CO7" s="19"/>
      <c r="CP7" s="19"/>
      <c r="CQ7" s="19"/>
      <c r="CR7" s="20"/>
      <c r="CS7" s="140"/>
      <c r="CT7" s="19"/>
      <c r="CU7" s="19"/>
      <c r="CV7" s="19"/>
      <c r="CW7" s="19"/>
      <c r="CX7" s="19"/>
      <c r="CY7" s="19"/>
      <c r="CZ7" s="19"/>
      <c r="DA7" s="19"/>
      <c r="DB7" s="191"/>
      <c r="DC7" s="581"/>
      <c r="DD7" s="582"/>
    </row>
    <row r="8" spans="1:108" ht="15.75" thickBot="1" x14ac:dyDescent="0.3">
      <c r="A8" s="26">
        <v>33</v>
      </c>
      <c r="D8" s="11"/>
      <c r="E8" s="11"/>
      <c r="F8" s="11"/>
      <c r="G8" s="11"/>
      <c r="H8" s="11"/>
      <c r="I8" s="467"/>
      <c r="J8" s="140"/>
      <c r="K8" s="19"/>
      <c r="L8" s="19"/>
      <c r="M8" s="237"/>
      <c r="N8" s="140"/>
      <c r="O8" s="19"/>
      <c r="P8" s="19"/>
      <c r="Q8" s="19"/>
      <c r="R8" s="19"/>
      <c r="S8" s="251"/>
      <c r="T8" s="145"/>
      <c r="U8" s="19"/>
      <c r="V8" s="19"/>
      <c r="W8" s="19"/>
      <c r="X8" s="19"/>
      <c r="Y8" s="20"/>
      <c r="Z8" s="140"/>
      <c r="AA8" s="19"/>
      <c r="AB8" s="19"/>
      <c r="AC8" s="19"/>
      <c r="AD8" s="20"/>
      <c r="AE8" s="140"/>
      <c r="AF8" s="19"/>
      <c r="AG8" s="19"/>
      <c r="AH8" s="19"/>
      <c r="AI8" s="19"/>
      <c r="AJ8" s="20"/>
      <c r="AK8" s="139"/>
      <c r="AL8" s="19"/>
      <c r="AM8" s="19"/>
      <c r="AN8" s="19"/>
      <c r="AO8" s="19"/>
      <c r="AP8" s="19"/>
      <c r="AQ8" s="19"/>
      <c r="AR8" s="20"/>
      <c r="AS8" s="140"/>
      <c r="AT8" s="19"/>
      <c r="AU8" s="19"/>
      <c r="AV8" s="19"/>
      <c r="AW8" s="19"/>
      <c r="AX8" s="20"/>
      <c r="AY8" s="139"/>
      <c r="AZ8" s="19"/>
      <c r="BA8" s="19"/>
      <c r="BB8" s="19"/>
      <c r="BC8" s="19"/>
      <c r="BD8" s="20"/>
      <c r="BE8" s="140"/>
      <c r="BF8" s="19"/>
      <c r="BG8" s="19"/>
      <c r="BH8" s="19"/>
      <c r="BI8" s="19"/>
      <c r="BJ8" s="20"/>
      <c r="BK8" s="139"/>
      <c r="BL8" s="19"/>
      <c r="BM8" s="19"/>
      <c r="BN8" s="19"/>
      <c r="BO8" s="19"/>
      <c r="BP8" s="20"/>
      <c r="BQ8" s="140"/>
      <c r="BR8" s="19"/>
      <c r="BS8" s="19"/>
      <c r="BT8" s="19"/>
      <c r="BU8" s="19"/>
      <c r="BV8" s="20"/>
      <c r="BW8" s="139"/>
      <c r="BX8" s="19"/>
      <c r="BY8" s="19"/>
      <c r="BZ8" s="19"/>
      <c r="CA8" s="19"/>
      <c r="CB8" s="20"/>
      <c r="CC8" s="140"/>
      <c r="CD8" s="19"/>
      <c r="CE8" s="19"/>
      <c r="CF8" s="19"/>
      <c r="CG8" s="19"/>
      <c r="CH8" s="20"/>
      <c r="CI8" s="139"/>
      <c r="CJ8" s="6"/>
      <c r="CK8" s="6"/>
      <c r="CL8" s="240"/>
      <c r="CM8" s="202"/>
      <c r="CN8" s="2"/>
      <c r="CO8" s="3"/>
      <c r="CP8" s="3"/>
      <c r="CQ8" s="3"/>
      <c r="CR8" s="4"/>
      <c r="CS8" s="140"/>
      <c r="CT8" s="19"/>
      <c r="CU8" s="19"/>
      <c r="CV8" s="19"/>
      <c r="CW8" s="19"/>
      <c r="CX8" s="19"/>
      <c r="CY8" s="19"/>
      <c r="CZ8" s="19"/>
      <c r="DA8" s="19"/>
      <c r="DB8" s="191"/>
      <c r="DC8" s="581"/>
      <c r="DD8" s="582"/>
    </row>
    <row r="9" spans="1:108" ht="15" x14ac:dyDescent="0.25">
      <c r="A9" s="26">
        <v>32</v>
      </c>
      <c r="D9" s="11"/>
      <c r="E9" s="11"/>
      <c r="F9" s="11"/>
      <c r="G9" s="11"/>
      <c r="H9" s="11"/>
      <c r="I9" s="467"/>
      <c r="J9" s="140"/>
      <c r="K9" s="19"/>
      <c r="L9" s="19"/>
      <c r="M9" s="237"/>
      <c r="N9" s="140"/>
      <c r="O9" s="19"/>
      <c r="P9" s="19"/>
      <c r="Q9" s="19"/>
      <c r="R9" s="19"/>
      <c r="S9" s="251"/>
      <c r="T9" s="145"/>
      <c r="U9" s="19"/>
      <c r="V9" s="19"/>
      <c r="W9" s="19"/>
      <c r="X9" s="19"/>
      <c r="Y9" s="20"/>
      <c r="Z9" s="140"/>
      <c r="AA9" s="19"/>
      <c r="AB9" s="19"/>
      <c r="AC9" s="19"/>
      <c r="AD9" s="20"/>
      <c r="AE9" s="140"/>
      <c r="AF9" s="19"/>
      <c r="AG9" s="19"/>
      <c r="AH9" s="19"/>
      <c r="AI9" s="19"/>
      <c r="AJ9" s="20"/>
      <c r="AK9" s="139"/>
      <c r="AL9" s="19"/>
      <c r="AM9" s="19"/>
      <c r="AN9" s="19"/>
      <c r="AO9" s="19"/>
      <c r="AP9" s="19"/>
      <c r="AQ9" s="19"/>
      <c r="AR9" s="20"/>
      <c r="AS9" s="140"/>
      <c r="AT9" s="19"/>
      <c r="AU9" s="19"/>
      <c r="AV9" s="19"/>
      <c r="AW9" s="19"/>
      <c r="AX9" s="20"/>
      <c r="AY9" s="139"/>
      <c r="AZ9" s="19"/>
      <c r="BA9" s="19"/>
      <c r="BB9" s="19"/>
      <c r="BC9" s="19"/>
      <c r="BD9" s="20"/>
      <c r="BE9" s="140"/>
      <c r="BF9" s="19"/>
      <c r="BG9" s="19"/>
      <c r="BH9" s="19"/>
      <c r="BI9" s="19"/>
      <c r="BJ9" s="20"/>
      <c r="BK9" s="139"/>
      <c r="BL9" s="19"/>
      <c r="BM9" s="19"/>
      <c r="BN9" s="19"/>
      <c r="BO9" s="19"/>
      <c r="BP9" s="20"/>
      <c r="BQ9" s="140"/>
      <c r="BR9" s="19"/>
      <c r="BS9" s="19"/>
      <c r="BT9" s="19"/>
      <c r="BU9" s="19"/>
      <c r="BV9" s="20"/>
      <c r="BW9" s="139"/>
      <c r="BX9" s="19"/>
      <c r="BY9" s="19"/>
      <c r="BZ9" s="19"/>
      <c r="CA9" s="19"/>
      <c r="CB9" s="20"/>
      <c r="CC9" s="140"/>
      <c r="CD9" s="19"/>
      <c r="CE9" s="19"/>
      <c r="CF9" s="19"/>
      <c r="CG9" s="19"/>
      <c r="CH9" s="20"/>
      <c r="CI9" s="140"/>
      <c r="CJ9" s="19"/>
      <c r="CK9" s="19"/>
      <c r="CL9" s="19"/>
      <c r="CM9" s="6"/>
      <c r="CN9" s="6"/>
      <c r="CO9" s="6"/>
      <c r="CP9" s="6"/>
      <c r="CQ9" s="6"/>
      <c r="CR9" s="7"/>
      <c r="CS9" s="140"/>
      <c r="CT9" s="19"/>
      <c r="CU9" s="19"/>
      <c r="CV9" s="19"/>
      <c r="CW9" s="19"/>
      <c r="CX9" s="19"/>
      <c r="CY9" s="19"/>
      <c r="CZ9" s="19"/>
      <c r="DA9" s="19"/>
      <c r="DB9" s="191"/>
      <c r="DC9" s="581"/>
      <c r="DD9" s="582"/>
    </row>
    <row r="10" spans="1:108" ht="15.75" customHeight="1" x14ac:dyDescent="0.25">
      <c r="A10" s="26">
        <v>31</v>
      </c>
      <c r="D10" s="466"/>
      <c r="E10" s="466"/>
      <c r="F10" s="466"/>
      <c r="G10" s="466"/>
      <c r="H10" s="466"/>
      <c r="I10" s="466"/>
      <c r="J10" s="140"/>
      <c r="K10" s="19"/>
      <c r="L10" s="19"/>
      <c r="M10" s="237"/>
      <c r="N10" s="140"/>
      <c r="O10" s="19"/>
      <c r="P10" s="19"/>
      <c r="Q10" s="19"/>
      <c r="R10" s="19"/>
      <c r="S10" s="251"/>
      <c r="T10" s="145"/>
      <c r="U10" s="19"/>
      <c r="V10" s="19"/>
      <c r="W10" s="19"/>
      <c r="X10" s="19"/>
      <c r="Y10" s="20"/>
      <c r="Z10" s="140"/>
      <c r="AA10" s="19"/>
      <c r="AB10" s="19"/>
      <c r="AC10" s="19"/>
      <c r="AD10" s="20"/>
      <c r="AE10" s="140"/>
      <c r="AF10" s="19"/>
      <c r="AG10" s="19"/>
      <c r="AH10" s="19"/>
      <c r="AI10" s="19"/>
      <c r="AJ10" s="20"/>
      <c r="AK10" s="139"/>
      <c r="AL10" s="19"/>
      <c r="AM10" s="19"/>
      <c r="AN10" s="19"/>
      <c r="AO10" s="19"/>
      <c r="AP10" s="19"/>
      <c r="AQ10" s="19"/>
      <c r="AR10" s="20"/>
      <c r="AS10" s="140"/>
      <c r="AT10" s="19"/>
      <c r="AU10" s="19"/>
      <c r="AV10" s="19"/>
      <c r="AW10" s="19"/>
      <c r="AX10" s="20"/>
      <c r="AY10" s="139"/>
      <c r="AZ10" s="19"/>
      <c r="BA10" s="19"/>
      <c r="BB10" s="19"/>
      <c r="BC10" s="19"/>
      <c r="BD10" s="20"/>
      <c r="BE10" s="140"/>
      <c r="BF10" s="19"/>
      <c r="BG10" s="19"/>
      <c r="BH10" s="19"/>
      <c r="BI10" s="19"/>
      <c r="BJ10" s="20"/>
      <c r="BK10" s="139"/>
      <c r="BL10" s="19"/>
      <c r="BM10" s="19"/>
      <c r="BN10" s="19"/>
      <c r="BO10" s="19"/>
      <c r="BP10" s="20"/>
      <c r="BQ10" s="140"/>
      <c r="BR10" s="19"/>
      <c r="BS10" s="19"/>
      <c r="BT10" s="19"/>
      <c r="BU10" s="19"/>
      <c r="BV10" s="20"/>
      <c r="BW10" s="139"/>
      <c r="BX10" s="19"/>
      <c r="BY10" s="19"/>
      <c r="BZ10" s="19"/>
      <c r="CA10" s="19"/>
      <c r="CB10" s="20"/>
      <c r="CC10" s="140"/>
      <c r="CD10" s="19"/>
      <c r="CE10" s="19"/>
      <c r="CF10" s="19"/>
      <c r="CG10" s="19"/>
      <c r="CH10" s="20"/>
      <c r="CI10" s="140"/>
      <c r="CJ10" s="19"/>
      <c r="CK10" s="19"/>
      <c r="CL10" s="19"/>
      <c r="CM10" s="19"/>
      <c r="CN10" s="19"/>
      <c r="CO10" s="19"/>
      <c r="CP10" s="19"/>
      <c r="CQ10" s="19"/>
      <c r="CR10" s="20"/>
      <c r="CS10" s="140"/>
      <c r="CT10" s="19"/>
      <c r="CU10" s="19"/>
      <c r="CV10" s="19"/>
      <c r="CW10" s="19"/>
      <c r="CX10" s="19"/>
      <c r="CY10" s="19"/>
      <c r="CZ10" s="19"/>
      <c r="DA10" s="19"/>
      <c r="DB10" s="191"/>
      <c r="DC10" s="581"/>
      <c r="DD10" s="582"/>
    </row>
    <row r="11" spans="1:108" ht="15.75" customHeight="1" thickBot="1" x14ac:dyDescent="0.3">
      <c r="A11" s="26">
        <v>30</v>
      </c>
      <c r="D11" s="466"/>
      <c r="E11" s="466"/>
      <c r="F11" s="466"/>
      <c r="G11" s="466"/>
      <c r="H11" s="466"/>
      <c r="I11" s="466"/>
      <c r="J11" s="140"/>
      <c r="K11" s="19"/>
      <c r="L11" s="19"/>
      <c r="M11" s="237"/>
      <c r="N11" s="189"/>
      <c r="O11" s="3"/>
      <c r="P11" s="3"/>
      <c r="Q11" s="3"/>
      <c r="R11" s="3"/>
      <c r="S11" s="245"/>
      <c r="T11" s="293"/>
      <c r="U11" s="3"/>
      <c r="V11" s="3"/>
      <c r="W11" s="3"/>
      <c r="X11" s="3"/>
      <c r="Y11" s="4"/>
      <c r="Z11" s="140"/>
      <c r="AA11" s="19"/>
      <c r="AB11" s="19"/>
      <c r="AC11" s="19"/>
      <c r="AD11" s="20"/>
      <c r="AE11" s="140"/>
      <c r="AF11" s="19"/>
      <c r="AG11" s="19"/>
      <c r="AH11" s="19"/>
      <c r="AI11" s="19"/>
      <c r="AJ11" s="20"/>
      <c r="AK11" s="139"/>
      <c r="AL11" s="19"/>
      <c r="AM11" s="19"/>
      <c r="AN11" s="19"/>
      <c r="AO11" s="19"/>
      <c r="AP11" s="19"/>
      <c r="AQ11" s="19"/>
      <c r="AR11" s="20"/>
      <c r="AS11" s="140"/>
      <c r="AT11" s="19"/>
      <c r="AU11" s="19"/>
      <c r="AV11" s="19"/>
      <c r="AW11" s="19"/>
      <c r="AX11" s="20"/>
      <c r="AY11" s="139"/>
      <c r="AZ11" s="19"/>
      <c r="BA11" s="19"/>
      <c r="BB11" s="19"/>
      <c r="BC11" s="19"/>
      <c r="BD11" s="20"/>
      <c r="BE11" s="140"/>
      <c r="BF11" s="19"/>
      <c r="BG11" s="19"/>
      <c r="BH11" s="19"/>
      <c r="BI11" s="19"/>
      <c r="BJ11" s="20"/>
      <c r="BK11" s="139"/>
      <c r="BL11" s="19"/>
      <c r="BM11" s="19"/>
      <c r="BN11" s="19"/>
      <c r="BO11" s="19"/>
      <c r="BP11" s="20"/>
      <c r="BQ11" s="140"/>
      <c r="BR11" s="19"/>
      <c r="BS11" s="19"/>
      <c r="BT11" s="19"/>
      <c r="BU11" s="19"/>
      <c r="BV11" s="20"/>
      <c r="BW11" s="139"/>
      <c r="BX11" s="19"/>
      <c r="BY11" s="19"/>
      <c r="BZ11" s="19"/>
      <c r="CA11" s="19"/>
      <c r="CB11" s="20"/>
      <c r="CC11" s="140"/>
      <c r="CD11" s="19"/>
      <c r="CE11" s="19"/>
      <c r="CF11" s="19"/>
      <c r="CG11" s="19"/>
      <c r="CH11" s="20"/>
      <c r="CI11" s="140"/>
      <c r="CJ11" s="19"/>
      <c r="CK11" s="19"/>
      <c r="CL11" s="19"/>
      <c r="CM11" s="19"/>
      <c r="CN11" s="19"/>
      <c r="CO11" s="19"/>
      <c r="CP11" s="19"/>
      <c r="CQ11" s="19"/>
      <c r="CR11" s="20"/>
      <c r="CS11" s="140"/>
      <c r="CT11" s="19"/>
      <c r="CU11" s="19"/>
      <c r="CV11" s="19"/>
      <c r="CW11" s="19"/>
      <c r="CX11" s="19"/>
      <c r="CY11" s="19"/>
      <c r="CZ11" s="19"/>
      <c r="DA11" s="19"/>
      <c r="DB11" s="191"/>
      <c r="DC11" s="581"/>
      <c r="DD11" s="582"/>
    </row>
    <row r="12" spans="1:108" ht="15.75" customHeight="1" thickBot="1" x14ac:dyDescent="0.3">
      <c r="A12" s="26">
        <v>29</v>
      </c>
      <c r="D12" s="466"/>
      <c r="E12" s="466"/>
      <c r="F12" s="466"/>
      <c r="G12" s="466"/>
      <c r="H12" s="466"/>
      <c r="I12" s="466"/>
      <c r="J12" s="140"/>
      <c r="K12" s="19"/>
      <c r="L12" s="19"/>
      <c r="M12" s="20"/>
      <c r="N12" s="378"/>
      <c r="O12" s="6"/>
      <c r="P12" s="6"/>
      <c r="Q12" s="6"/>
      <c r="R12" s="6"/>
      <c r="S12" s="6"/>
      <c r="T12" s="21"/>
      <c r="U12" s="140"/>
      <c r="V12" s="19"/>
      <c r="W12" s="19"/>
      <c r="X12" s="19"/>
      <c r="Y12" s="20"/>
      <c r="Z12" s="140"/>
      <c r="AA12" s="19"/>
      <c r="AB12" s="19"/>
      <c r="AC12" s="19"/>
      <c r="AD12" s="20"/>
      <c r="AE12" s="140"/>
      <c r="AF12" s="19"/>
      <c r="AG12" s="19"/>
      <c r="AH12" s="19"/>
      <c r="AI12" s="19"/>
      <c r="AJ12" s="20"/>
      <c r="AK12" s="139"/>
      <c r="AL12" s="19"/>
      <c r="AM12" s="19"/>
      <c r="AN12" s="19"/>
      <c r="AO12" s="19"/>
      <c r="AP12" s="19"/>
      <c r="AQ12" s="19"/>
      <c r="AR12" s="20"/>
      <c r="AS12" s="140"/>
      <c r="AT12" s="19"/>
      <c r="AU12" s="19"/>
      <c r="AV12" s="19"/>
      <c r="AW12" s="19"/>
      <c r="AX12" s="20"/>
      <c r="AY12" s="139"/>
      <c r="AZ12" s="19"/>
      <c r="BA12" s="19"/>
      <c r="BB12" s="19"/>
      <c r="BC12" s="19"/>
      <c r="BD12" s="20"/>
      <c r="BE12" s="140"/>
      <c r="BF12" s="19"/>
      <c r="BG12" s="19"/>
      <c r="BH12" s="19"/>
      <c r="BI12" s="19"/>
      <c r="BJ12" s="20"/>
      <c r="BK12" s="139"/>
      <c r="BL12" s="19"/>
      <c r="BM12" s="19"/>
      <c r="BN12" s="19"/>
      <c r="BO12" s="19"/>
      <c r="BP12" s="20"/>
      <c r="BQ12" s="140"/>
      <c r="BR12" s="19"/>
      <c r="BS12" s="19"/>
      <c r="BT12" s="19"/>
      <c r="BU12" s="19"/>
      <c r="BV12" s="20"/>
      <c r="BW12" s="139"/>
      <c r="BX12" s="19"/>
      <c r="BY12" s="19"/>
      <c r="BZ12" s="19"/>
      <c r="CA12" s="19"/>
      <c r="CB12" s="20"/>
      <c r="CC12" s="140"/>
      <c r="CD12" s="19"/>
      <c r="CE12" s="19"/>
      <c r="CF12" s="19"/>
      <c r="CG12" s="19"/>
      <c r="CH12" s="20"/>
      <c r="CI12" s="140"/>
      <c r="CJ12" s="19"/>
      <c r="CK12" s="19"/>
      <c r="CL12" s="19"/>
      <c r="CM12" s="19"/>
      <c r="CN12" s="19"/>
      <c r="CO12" s="19"/>
      <c r="CP12" s="19"/>
      <c r="CQ12" s="19"/>
      <c r="CR12" s="20"/>
      <c r="CS12" s="2"/>
      <c r="CT12" s="3"/>
      <c r="CU12" s="3"/>
      <c r="CV12" s="3"/>
      <c r="CW12" s="3"/>
      <c r="CX12" s="3"/>
      <c r="CY12" s="3"/>
      <c r="CZ12" s="3"/>
      <c r="DA12" s="3"/>
      <c r="DB12" s="150"/>
      <c r="DC12" s="581"/>
      <c r="DD12" s="582"/>
    </row>
    <row r="13" spans="1:108" ht="15.75" thickBot="1" x14ac:dyDescent="0.3">
      <c r="A13" s="26">
        <v>28</v>
      </c>
      <c r="D13" s="38"/>
      <c r="I13" s="15"/>
      <c r="J13" s="2"/>
      <c r="K13" s="3"/>
      <c r="L13" s="3"/>
      <c r="M13" s="4"/>
      <c r="N13" s="205"/>
      <c r="O13" s="19"/>
      <c r="P13" s="19"/>
      <c r="Q13" s="19"/>
      <c r="R13" s="19"/>
      <c r="S13" s="19"/>
      <c r="T13" s="20"/>
      <c r="U13" s="140"/>
      <c r="V13" s="19"/>
      <c r="W13" s="19"/>
      <c r="X13" s="19"/>
      <c r="Y13" s="20"/>
      <c r="Z13" s="140"/>
      <c r="AA13" s="19"/>
      <c r="AB13" s="19"/>
      <c r="AC13" s="19"/>
      <c r="AD13" s="20"/>
      <c r="AE13" s="140"/>
      <c r="AF13" s="19"/>
      <c r="AG13" s="19"/>
      <c r="AH13" s="19"/>
      <c r="AI13" s="19"/>
      <c r="AJ13" s="20"/>
      <c r="AK13" s="139"/>
      <c r="AL13" s="19"/>
      <c r="AM13" s="19"/>
      <c r="AN13" s="19"/>
      <c r="AO13" s="19"/>
      <c r="AP13" s="19"/>
      <c r="AQ13" s="19"/>
      <c r="AR13" s="20"/>
      <c r="AS13" s="140"/>
      <c r="AT13" s="19"/>
      <c r="AU13" s="19"/>
      <c r="AV13" s="19"/>
      <c r="AW13" s="19"/>
      <c r="AX13" s="20"/>
      <c r="AY13" s="139"/>
      <c r="AZ13" s="19"/>
      <c r="BA13" s="19"/>
      <c r="BB13" s="19"/>
      <c r="BC13" s="19"/>
      <c r="BD13" s="20"/>
      <c r="BE13" s="140"/>
      <c r="BF13" s="19"/>
      <c r="BG13" s="19"/>
      <c r="BH13" s="19"/>
      <c r="BI13" s="19"/>
      <c r="BJ13" s="20"/>
      <c r="BK13" s="139"/>
      <c r="BL13" s="19"/>
      <c r="BM13" s="19"/>
      <c r="BN13" s="19"/>
      <c r="BO13" s="19"/>
      <c r="BP13" s="20"/>
      <c r="BQ13" s="140"/>
      <c r="BR13" s="19"/>
      <c r="BS13" s="19"/>
      <c r="BT13" s="19"/>
      <c r="BU13" s="19"/>
      <c r="BV13" s="20"/>
      <c r="BW13" s="139"/>
      <c r="BX13" s="19"/>
      <c r="BY13" s="19"/>
      <c r="BZ13" s="19"/>
      <c r="CA13" s="19"/>
      <c r="CB13" s="20"/>
      <c r="CC13" s="140"/>
      <c r="CD13" s="19"/>
      <c r="CE13" s="19"/>
      <c r="CF13" s="19"/>
      <c r="CG13" s="19"/>
      <c r="CH13" s="20"/>
      <c r="CI13" s="140"/>
      <c r="CJ13" s="19"/>
      <c r="CK13" s="19"/>
      <c r="CL13" s="19"/>
      <c r="CM13" s="19"/>
      <c r="CN13" s="19"/>
      <c r="CO13" s="19"/>
      <c r="CP13" s="19"/>
      <c r="CQ13" s="19"/>
      <c r="CR13" s="20"/>
      <c r="CS13" s="465"/>
      <c r="CT13" s="464"/>
      <c r="CU13" s="207"/>
      <c r="CV13" s="109"/>
      <c r="CW13" s="109"/>
      <c r="CX13" s="207"/>
      <c r="CY13" s="207"/>
      <c r="CZ13" s="207"/>
      <c r="DA13" s="207"/>
      <c r="DB13" s="351"/>
      <c r="DC13" s="581"/>
      <c r="DD13" s="582"/>
    </row>
    <row r="14" spans="1:108" ht="15.75" thickBot="1" x14ac:dyDescent="0.3">
      <c r="A14" s="26">
        <v>27</v>
      </c>
      <c r="C14" s="38"/>
      <c r="D14" s="463" t="s">
        <v>0</v>
      </c>
      <c r="E14" s="462"/>
      <c r="F14" s="462"/>
      <c r="G14" s="462"/>
      <c r="H14" s="462"/>
      <c r="I14" s="461" t="s">
        <v>0</v>
      </c>
      <c r="J14" s="138"/>
      <c r="K14" s="22"/>
      <c r="L14" s="22"/>
      <c r="M14" s="95"/>
      <c r="N14" s="205"/>
      <c r="O14" s="19"/>
      <c r="P14" s="19"/>
      <c r="Q14" s="19"/>
      <c r="R14" s="19"/>
      <c r="S14" s="19"/>
      <c r="T14" s="20"/>
      <c r="U14" s="140"/>
      <c r="V14" s="19"/>
      <c r="W14" s="19"/>
      <c r="X14" s="19"/>
      <c r="Y14" s="20"/>
      <c r="Z14" s="140"/>
      <c r="AA14" s="19"/>
      <c r="AB14" s="19"/>
      <c r="AC14" s="19"/>
      <c r="AD14" s="20"/>
      <c r="AE14" s="140"/>
      <c r="AF14" s="19"/>
      <c r="AG14" s="19"/>
      <c r="AH14" s="19"/>
      <c r="AI14" s="19"/>
      <c r="AJ14" s="20"/>
      <c r="AK14" s="139"/>
      <c r="AL14" s="19"/>
      <c r="AM14" s="19"/>
      <c r="AN14" s="19"/>
      <c r="AO14" s="19"/>
      <c r="AP14" s="19"/>
      <c r="AQ14" s="19"/>
      <c r="AR14" s="20"/>
      <c r="AS14" s="140"/>
      <c r="AT14" s="19"/>
      <c r="AU14" s="19"/>
      <c r="AV14" s="19"/>
      <c r="AW14" s="19"/>
      <c r="AX14" s="20"/>
      <c r="AY14" s="139"/>
      <c r="AZ14" s="19"/>
      <c r="BA14" s="19"/>
      <c r="BB14" s="19"/>
      <c r="BC14" s="19"/>
      <c r="BD14" s="20"/>
      <c r="BE14" s="140"/>
      <c r="BF14" s="19"/>
      <c r="BG14" s="19"/>
      <c r="BH14" s="19"/>
      <c r="BI14" s="19"/>
      <c r="BJ14" s="20"/>
      <c r="BK14" s="139"/>
      <c r="BL14" s="19"/>
      <c r="BM14" s="19"/>
      <c r="BN14" s="19"/>
      <c r="BO14" s="19"/>
      <c r="BP14" s="20"/>
      <c r="BQ14" s="140"/>
      <c r="BR14" s="19"/>
      <c r="BS14" s="19"/>
      <c r="BT14" s="19"/>
      <c r="BU14" s="19"/>
      <c r="BV14" s="20"/>
      <c r="BW14" s="139"/>
      <c r="BX14" s="19"/>
      <c r="BY14" s="19"/>
      <c r="BZ14" s="19"/>
      <c r="CA14" s="19"/>
      <c r="CB14" s="20"/>
      <c r="CC14" s="140"/>
      <c r="CD14" s="19"/>
      <c r="CE14" s="19"/>
      <c r="CF14" s="19"/>
      <c r="CG14" s="19"/>
      <c r="CH14" s="20"/>
      <c r="CI14" s="140"/>
      <c r="CJ14" s="19"/>
      <c r="CK14" s="19"/>
      <c r="CL14" s="19"/>
      <c r="CM14" s="19"/>
      <c r="CN14" s="19"/>
      <c r="CO14" s="19"/>
      <c r="CP14" s="19"/>
      <c r="CQ14" s="19"/>
      <c r="CR14" s="20"/>
      <c r="CS14" s="460"/>
      <c r="CT14" s="222"/>
      <c r="CU14" s="96"/>
      <c r="CV14" s="6"/>
      <c r="CW14" s="6"/>
      <c r="CX14" s="6"/>
      <c r="CY14" s="6"/>
      <c r="CZ14" s="6"/>
      <c r="DA14" s="6"/>
      <c r="DB14" s="149"/>
      <c r="DC14" s="581"/>
      <c r="DD14" s="582"/>
    </row>
    <row r="15" spans="1:108" ht="15.75" thickBot="1" x14ac:dyDescent="0.3">
      <c r="A15" s="26">
        <v>26</v>
      </c>
      <c r="B15" s="60"/>
      <c r="C15" s="459"/>
      <c r="D15" s="452" t="s">
        <v>0</v>
      </c>
      <c r="E15" s="457"/>
      <c r="F15" s="457"/>
      <c r="G15" s="457"/>
      <c r="H15" s="457"/>
      <c r="I15" s="455" t="s">
        <v>0</v>
      </c>
      <c r="J15" s="140"/>
      <c r="K15" s="19"/>
      <c r="L15" s="19"/>
      <c r="M15" s="20"/>
      <c r="N15" s="205"/>
      <c r="O15" s="19"/>
      <c r="P15" s="19"/>
      <c r="Q15" s="19"/>
      <c r="R15" s="19"/>
      <c r="S15" s="19"/>
      <c r="T15" s="20"/>
      <c r="U15" s="140"/>
      <c r="V15" s="19"/>
      <c r="W15" s="19"/>
      <c r="X15" s="19"/>
      <c r="Y15" s="20"/>
      <c r="Z15" s="140"/>
      <c r="AA15" s="19"/>
      <c r="AB15" s="19"/>
      <c r="AC15" s="19"/>
      <c r="AD15" s="20"/>
      <c r="AE15" s="189"/>
      <c r="AF15" s="3"/>
      <c r="AG15" s="3"/>
      <c r="AH15" s="3"/>
      <c r="AI15" s="3"/>
      <c r="AJ15" s="4"/>
      <c r="AK15" s="184"/>
      <c r="AL15" s="3"/>
      <c r="AM15" s="19"/>
      <c r="AN15" s="19"/>
      <c r="AO15" s="19"/>
      <c r="AP15" s="19"/>
      <c r="AQ15" s="19"/>
      <c r="AR15" s="20"/>
      <c r="AS15" s="189"/>
      <c r="AT15" s="3"/>
      <c r="AU15" s="3"/>
      <c r="AV15" s="3"/>
      <c r="AW15" s="3"/>
      <c r="AX15" s="4"/>
      <c r="AY15" s="368"/>
      <c r="AZ15" s="3"/>
      <c r="BA15" s="3"/>
      <c r="BB15" s="3"/>
      <c r="BC15" s="3"/>
      <c r="BD15" s="4"/>
      <c r="BE15" s="189"/>
      <c r="BF15" s="3"/>
      <c r="BG15" s="3"/>
      <c r="BH15" s="3"/>
      <c r="BI15" s="3"/>
      <c r="BJ15" s="4"/>
      <c r="BK15" s="368"/>
      <c r="BL15" s="3"/>
      <c r="BM15" s="3"/>
      <c r="BN15" s="3"/>
      <c r="BO15" s="3"/>
      <c r="BP15" s="4"/>
      <c r="BQ15" s="189"/>
      <c r="BR15" s="3"/>
      <c r="BS15" s="3"/>
      <c r="BT15" s="3"/>
      <c r="BU15" s="3"/>
      <c r="BV15" s="4"/>
      <c r="BW15" s="368"/>
      <c r="BX15" s="3"/>
      <c r="BY15" s="3"/>
      <c r="BZ15" s="3"/>
      <c r="CA15" s="3"/>
      <c r="CB15" s="4"/>
      <c r="CC15" s="189"/>
      <c r="CD15" s="3"/>
      <c r="CE15" s="3"/>
      <c r="CF15" s="3"/>
      <c r="CG15" s="3"/>
      <c r="CH15" s="4"/>
      <c r="CI15" s="140"/>
      <c r="CJ15" s="19"/>
      <c r="CK15" s="19"/>
      <c r="CL15" s="19"/>
      <c r="CM15" s="19"/>
      <c r="CN15" s="19"/>
      <c r="CO15" s="19"/>
      <c r="CP15" s="19"/>
      <c r="CQ15" s="19"/>
      <c r="CR15" s="20"/>
      <c r="CS15" s="139"/>
      <c r="CT15" s="6"/>
      <c r="CU15" s="6"/>
      <c r="CV15" s="19"/>
      <c r="CW15" s="19"/>
      <c r="CX15" s="19"/>
      <c r="CY15" s="19"/>
      <c r="CZ15" s="19"/>
      <c r="DA15" s="19"/>
      <c r="DB15" s="191"/>
      <c r="DC15" s="581"/>
      <c r="DD15" s="582"/>
    </row>
    <row r="16" spans="1:108" ht="15.75" thickBot="1" x14ac:dyDescent="0.3">
      <c r="A16" s="26">
        <v>25</v>
      </c>
      <c r="B16" s="60"/>
      <c r="C16" s="70"/>
      <c r="D16" s="452" t="s">
        <v>0</v>
      </c>
      <c r="E16" s="457"/>
      <c r="F16" s="457"/>
      <c r="G16" s="457"/>
      <c r="H16" s="457"/>
      <c r="I16" s="455" t="s">
        <v>0</v>
      </c>
      <c r="J16" s="2"/>
      <c r="K16" s="3"/>
      <c r="L16" s="3"/>
      <c r="M16" s="4"/>
      <c r="N16" s="205"/>
      <c r="O16" s="19"/>
      <c r="P16" s="19"/>
      <c r="Q16" s="19"/>
      <c r="R16" s="19"/>
      <c r="S16" s="19"/>
      <c r="T16" s="20"/>
      <c r="U16" s="140"/>
      <c r="V16" s="19"/>
      <c r="W16" s="19"/>
      <c r="X16" s="19"/>
      <c r="Y16" s="20"/>
      <c r="Z16" s="140"/>
      <c r="AA16" s="19"/>
      <c r="AB16" s="19"/>
      <c r="AC16" s="19"/>
      <c r="AD16" s="20"/>
      <c r="AE16" s="140"/>
      <c r="AF16" s="19"/>
      <c r="AG16" s="19"/>
      <c r="AH16" s="19"/>
      <c r="AI16" s="19"/>
      <c r="AJ16" s="20"/>
      <c r="AK16" s="139"/>
      <c r="AL16" s="240"/>
      <c r="AM16" s="189"/>
      <c r="AN16" s="3"/>
      <c r="AO16" s="3"/>
      <c r="AP16" s="3"/>
      <c r="AQ16" s="3"/>
      <c r="AR16" s="4"/>
      <c r="AS16" s="138"/>
      <c r="AT16" s="22"/>
      <c r="AU16" s="22"/>
      <c r="AV16" s="22"/>
      <c r="AW16" s="22"/>
      <c r="AX16" s="21"/>
      <c r="AY16" s="201"/>
      <c r="AZ16" s="356"/>
      <c r="BA16" s="22"/>
      <c r="BB16" s="22"/>
      <c r="BC16" s="22"/>
      <c r="BD16" s="21"/>
      <c r="BE16" s="138"/>
      <c r="BF16" s="22"/>
      <c r="BG16" s="22"/>
      <c r="BH16" s="22"/>
      <c r="BI16" s="22"/>
      <c r="BJ16" s="21"/>
      <c r="BK16" s="201"/>
      <c r="BL16" s="356"/>
      <c r="BM16" s="22"/>
      <c r="BN16" s="22"/>
      <c r="BO16" s="22"/>
      <c r="BP16" s="21"/>
      <c r="BQ16" s="138"/>
      <c r="BR16" s="22"/>
      <c r="BS16" s="22"/>
      <c r="BT16" s="22"/>
      <c r="BU16" s="22"/>
      <c r="BV16" s="21"/>
      <c r="BW16" s="201"/>
      <c r="BX16" s="356"/>
      <c r="BY16" s="22"/>
      <c r="BZ16" s="22"/>
      <c r="CA16" s="22"/>
      <c r="CB16" s="21"/>
      <c r="CC16" s="138"/>
      <c r="CD16" s="22"/>
      <c r="CE16" s="22"/>
      <c r="CF16" s="22"/>
      <c r="CG16" s="22"/>
      <c r="CH16" s="21"/>
      <c r="CI16" s="2"/>
      <c r="CJ16" s="3"/>
      <c r="CK16" s="3"/>
      <c r="CL16" s="3"/>
      <c r="CM16" s="3"/>
      <c r="CN16" s="3"/>
      <c r="CO16" s="3"/>
      <c r="CP16" s="3"/>
      <c r="CQ16" s="3"/>
      <c r="CR16" s="4"/>
      <c r="CS16" s="316"/>
      <c r="CT16" s="197"/>
      <c r="CU16" s="197"/>
      <c r="CV16" s="197"/>
      <c r="CW16" s="197"/>
      <c r="CX16" s="19"/>
      <c r="CY16" s="19"/>
      <c r="CZ16" s="19"/>
      <c r="DA16" s="19"/>
      <c r="DB16" s="191"/>
      <c r="DC16" s="581"/>
      <c r="DD16" s="582"/>
    </row>
    <row r="17" spans="1:112" ht="15.75" thickBot="1" x14ac:dyDescent="0.3">
      <c r="A17" s="26">
        <v>24</v>
      </c>
      <c r="B17" s="60"/>
      <c r="C17" s="70"/>
      <c r="D17" s="452" t="s">
        <v>0</v>
      </c>
      <c r="E17" s="457"/>
      <c r="F17" s="457"/>
      <c r="G17" s="457"/>
      <c r="H17" s="457"/>
      <c r="I17" s="455" t="s">
        <v>0</v>
      </c>
      <c r="J17" s="138"/>
      <c r="K17" s="22"/>
      <c r="L17" s="22"/>
      <c r="M17" s="95"/>
      <c r="N17" s="205"/>
      <c r="O17" s="19"/>
      <c r="P17" s="19"/>
      <c r="Q17" s="19"/>
      <c r="R17" s="19"/>
      <c r="S17" s="19"/>
      <c r="T17" s="20"/>
      <c r="U17" s="140"/>
      <c r="V17" s="19"/>
      <c r="W17" s="19"/>
      <c r="X17" s="19"/>
      <c r="Y17" s="20"/>
      <c r="Z17" s="140"/>
      <c r="AA17" s="19"/>
      <c r="AB17" s="19"/>
      <c r="AC17" s="19"/>
      <c r="AD17" s="20"/>
      <c r="AE17" s="140"/>
      <c r="AF17" s="19"/>
      <c r="AG17" s="19"/>
      <c r="AH17" s="19"/>
      <c r="AI17" s="19"/>
      <c r="AJ17" s="20"/>
      <c r="AK17" s="139"/>
      <c r="AL17" s="19"/>
      <c r="AM17" s="6"/>
      <c r="AN17" s="6"/>
      <c r="AO17" s="6"/>
      <c r="AP17" s="6"/>
      <c r="AQ17" s="6"/>
      <c r="AR17" s="7"/>
      <c r="AS17" s="140"/>
      <c r="AT17" s="19"/>
      <c r="AU17" s="19"/>
      <c r="AV17" s="19"/>
      <c r="AW17" s="19"/>
      <c r="AX17" s="20"/>
      <c r="AY17" s="139"/>
      <c r="AZ17" s="19"/>
      <c r="BA17" s="19"/>
      <c r="BB17" s="19"/>
      <c r="BC17" s="19"/>
      <c r="BD17" s="20"/>
      <c r="BE17" s="140"/>
      <c r="BF17" s="19"/>
      <c r="BG17" s="19"/>
      <c r="BH17" s="19"/>
      <c r="BI17" s="19"/>
      <c r="BJ17" s="20"/>
      <c r="BK17" s="139"/>
      <c r="BL17" s="19"/>
      <c r="BM17" s="19"/>
      <c r="BN17" s="19"/>
      <c r="BO17" s="19"/>
      <c r="BP17" s="20"/>
      <c r="BQ17" s="140"/>
      <c r="BR17" s="19"/>
      <c r="BS17" s="19"/>
      <c r="BT17" s="19"/>
      <c r="BU17" s="19"/>
      <c r="BV17" s="20"/>
      <c r="BW17" s="139"/>
      <c r="BX17" s="19"/>
      <c r="BY17" s="19"/>
      <c r="BZ17" s="19"/>
      <c r="CA17" s="19"/>
      <c r="CB17" s="20"/>
      <c r="CC17" s="140"/>
      <c r="CD17" s="19"/>
      <c r="CE17" s="19"/>
      <c r="CF17" s="19"/>
      <c r="CG17" s="19"/>
      <c r="CH17" s="20"/>
      <c r="CI17" s="138"/>
      <c r="CJ17" s="22"/>
      <c r="CK17" s="22"/>
      <c r="CL17" s="22"/>
      <c r="CM17" s="312"/>
      <c r="CN17" s="208"/>
      <c r="CO17" s="207"/>
      <c r="CP17" s="207"/>
      <c r="CQ17" s="207"/>
      <c r="CR17" s="206"/>
      <c r="CS17" s="138"/>
      <c r="CT17" s="22"/>
      <c r="CU17" s="22"/>
      <c r="CV17" s="22"/>
      <c r="CW17" s="22"/>
      <c r="CX17" s="458"/>
      <c r="CY17" s="2"/>
      <c r="CZ17" s="3"/>
      <c r="DA17" s="3"/>
      <c r="DB17" s="150"/>
      <c r="DC17" s="581"/>
      <c r="DD17" s="582"/>
    </row>
    <row r="18" spans="1:112" ht="15.75" thickBot="1" x14ac:dyDescent="0.3">
      <c r="A18" s="26">
        <v>23</v>
      </c>
      <c r="B18" s="60"/>
      <c r="C18" s="70"/>
      <c r="D18" s="452" t="s">
        <v>0</v>
      </c>
      <c r="E18" s="457"/>
      <c r="F18" s="457"/>
      <c r="G18" s="457"/>
      <c r="H18" s="457"/>
      <c r="I18" s="455" t="s">
        <v>0</v>
      </c>
      <c r="J18" s="140"/>
      <c r="K18" s="19"/>
      <c r="L18" s="19"/>
      <c r="M18" s="20"/>
      <c r="N18" s="205"/>
      <c r="O18" s="19"/>
      <c r="P18" s="19"/>
      <c r="Q18" s="19"/>
      <c r="R18" s="19"/>
      <c r="S18" s="19"/>
      <c r="T18" s="20"/>
      <c r="U18" s="140"/>
      <c r="V18" s="19"/>
      <c r="W18" s="19"/>
      <c r="X18" s="19"/>
      <c r="Y18" s="20"/>
      <c r="Z18" s="140"/>
      <c r="AA18" s="19"/>
      <c r="AB18" s="19"/>
      <c r="AC18" s="19"/>
      <c r="AD18" s="20"/>
      <c r="AE18" s="140"/>
      <c r="AF18" s="19"/>
      <c r="AG18" s="19"/>
      <c r="AH18" s="19"/>
      <c r="AI18" s="19"/>
      <c r="AJ18" s="20"/>
      <c r="AK18" s="139"/>
      <c r="AL18" s="19"/>
      <c r="AM18" s="19"/>
      <c r="AN18" s="19"/>
      <c r="AO18" s="19"/>
      <c r="AP18" s="19"/>
      <c r="AQ18" s="19"/>
      <c r="AR18" s="20"/>
      <c r="AS18" s="140"/>
      <c r="AT18" s="19"/>
      <c r="AU18" s="19"/>
      <c r="AV18" s="19"/>
      <c r="AW18" s="19"/>
      <c r="AX18" s="20"/>
      <c r="AY18" s="139"/>
      <c r="AZ18" s="19"/>
      <c r="BA18" s="19"/>
      <c r="BB18" s="19"/>
      <c r="BC18" s="19"/>
      <c r="BD18" s="20"/>
      <c r="BE18" s="140"/>
      <c r="BF18" s="19"/>
      <c r="BG18" s="19"/>
      <c r="BH18" s="19"/>
      <c r="BI18" s="19"/>
      <c r="BJ18" s="20"/>
      <c r="BK18" s="139"/>
      <c r="BL18" s="19"/>
      <c r="BM18" s="19"/>
      <c r="BN18" s="19"/>
      <c r="BO18" s="19"/>
      <c r="BP18" s="20"/>
      <c r="BQ18" s="140"/>
      <c r="BR18" s="19"/>
      <c r="BS18" s="19"/>
      <c r="BT18" s="19"/>
      <c r="BU18" s="19"/>
      <c r="BV18" s="20"/>
      <c r="BW18" s="139"/>
      <c r="BX18" s="19"/>
      <c r="BY18" s="19"/>
      <c r="BZ18" s="19"/>
      <c r="CA18" s="19"/>
      <c r="CB18" s="20"/>
      <c r="CC18" s="140"/>
      <c r="CD18" s="19"/>
      <c r="CE18" s="19"/>
      <c r="CF18" s="19"/>
      <c r="CG18" s="19"/>
      <c r="CH18" s="20"/>
      <c r="CI18" s="140"/>
      <c r="CJ18" s="19"/>
      <c r="CK18" s="19"/>
      <c r="CL18" s="19"/>
      <c r="CM18" s="19"/>
      <c r="CN18" s="6"/>
      <c r="CO18" s="6"/>
      <c r="CP18" s="6"/>
      <c r="CQ18" s="6"/>
      <c r="CR18" s="7"/>
      <c r="CS18" s="368"/>
      <c r="CT18" s="36"/>
      <c r="CU18" s="36"/>
      <c r="CV18" s="36"/>
      <c r="CW18" s="36"/>
      <c r="CX18" s="3"/>
      <c r="CY18" s="6"/>
      <c r="CZ18" s="6"/>
      <c r="DA18" s="6"/>
      <c r="DB18" s="149"/>
      <c r="DC18" s="581"/>
      <c r="DD18" s="582"/>
    </row>
    <row r="19" spans="1:112" ht="15.75" thickBot="1" x14ac:dyDescent="0.3">
      <c r="A19" s="26">
        <v>22</v>
      </c>
      <c r="B19" s="60"/>
      <c r="C19" s="70"/>
      <c r="D19" s="452" t="s">
        <v>0</v>
      </c>
      <c r="E19" s="456"/>
      <c r="F19" s="456"/>
      <c r="G19" s="456"/>
      <c r="H19" s="456"/>
      <c r="I19" s="455" t="s">
        <v>0</v>
      </c>
      <c r="J19" s="2"/>
      <c r="K19" s="3"/>
      <c r="L19" s="3"/>
      <c r="M19" s="4"/>
      <c r="N19" s="205"/>
      <c r="O19" s="19"/>
      <c r="P19" s="19"/>
      <c r="Q19" s="19"/>
      <c r="R19" s="19"/>
      <c r="S19" s="19"/>
      <c r="T19" s="20"/>
      <c r="U19" s="140"/>
      <c r="V19" s="19"/>
      <c r="W19" s="19"/>
      <c r="X19" s="19"/>
      <c r="Y19" s="20"/>
      <c r="Z19" s="140"/>
      <c r="AA19" s="19"/>
      <c r="AB19" s="19"/>
      <c r="AC19" s="19"/>
      <c r="AD19" s="20"/>
      <c r="AE19" s="140"/>
      <c r="AF19" s="19"/>
      <c r="AG19" s="19"/>
      <c r="AH19" s="19"/>
      <c r="AI19" s="19"/>
      <c r="AJ19" s="20"/>
      <c r="AK19" s="139"/>
      <c r="AL19" s="19"/>
      <c r="AM19" s="19"/>
      <c r="AN19" s="19"/>
      <c r="AO19" s="19"/>
      <c r="AP19" s="19"/>
      <c r="AQ19" s="19"/>
      <c r="AR19" s="20"/>
      <c r="AS19" s="140"/>
      <c r="AT19" s="19"/>
      <c r="AU19" s="19"/>
      <c r="AV19" s="19"/>
      <c r="AW19" s="19"/>
      <c r="AX19" s="20"/>
      <c r="AY19" s="139"/>
      <c r="AZ19" s="19"/>
      <c r="BA19" s="19"/>
      <c r="BB19" s="19"/>
      <c r="BC19" s="19"/>
      <c r="BD19" s="20"/>
      <c r="BE19" s="140"/>
      <c r="BF19" s="19"/>
      <c r="BG19" s="19"/>
      <c r="BH19" s="19"/>
      <c r="BI19" s="19"/>
      <c r="BJ19" s="20"/>
      <c r="BK19" s="139"/>
      <c r="BL19" s="19"/>
      <c r="BM19" s="19"/>
      <c r="BN19" s="19"/>
      <c r="BO19" s="19"/>
      <c r="BP19" s="20"/>
      <c r="BQ19" s="140"/>
      <c r="BR19" s="19"/>
      <c r="BS19" s="19"/>
      <c r="BT19" s="19"/>
      <c r="BU19" s="19"/>
      <c r="BV19" s="20"/>
      <c r="BW19" s="139"/>
      <c r="BX19" s="19"/>
      <c r="BY19" s="19"/>
      <c r="BZ19" s="19"/>
      <c r="CA19" s="19"/>
      <c r="CB19" s="20"/>
      <c r="CC19" s="140"/>
      <c r="CD19" s="19"/>
      <c r="CE19" s="19"/>
      <c r="CF19" s="19"/>
      <c r="CG19" s="19"/>
      <c r="CH19" s="20"/>
      <c r="CI19" s="140"/>
      <c r="CJ19" s="19"/>
      <c r="CK19" s="19"/>
      <c r="CL19" s="19"/>
      <c r="CM19" s="19"/>
      <c r="CN19" s="19"/>
      <c r="CO19" s="19"/>
      <c r="CP19" s="19"/>
      <c r="CQ19" s="19"/>
      <c r="CR19" s="20"/>
      <c r="CS19" s="139"/>
      <c r="CT19" s="6"/>
      <c r="CU19" s="6"/>
      <c r="CV19" s="6"/>
      <c r="CW19" s="6"/>
      <c r="CX19" s="320"/>
      <c r="CY19" s="2"/>
      <c r="CZ19" s="3"/>
      <c r="DA19" s="3"/>
      <c r="DB19" s="150"/>
      <c r="DC19" s="581"/>
      <c r="DD19" s="582"/>
    </row>
    <row r="20" spans="1:112" ht="15" x14ac:dyDescent="0.25">
      <c r="A20" s="26">
        <v>21</v>
      </c>
      <c r="B20" s="60"/>
      <c r="C20" s="70"/>
      <c r="D20" s="445" t="s">
        <v>0</v>
      </c>
      <c r="E20" s="448"/>
      <c r="F20" s="447"/>
      <c r="G20" s="447"/>
      <c r="H20" s="446"/>
      <c r="I20" s="441" t="s">
        <v>0</v>
      </c>
      <c r="J20" s="138"/>
      <c r="K20" s="22"/>
      <c r="L20" s="22"/>
      <c r="M20" s="95"/>
      <c r="N20" s="205"/>
      <c r="O20" s="19"/>
      <c r="P20" s="19"/>
      <c r="Q20" s="19"/>
      <c r="R20" s="19"/>
      <c r="S20" s="19"/>
      <c r="T20" s="20"/>
      <c r="U20" s="140"/>
      <c r="V20" s="19"/>
      <c r="W20" s="19"/>
      <c r="X20" s="19"/>
      <c r="Y20" s="20"/>
      <c r="Z20" s="140"/>
      <c r="AA20" s="19"/>
      <c r="AB20" s="19"/>
      <c r="AC20" s="19"/>
      <c r="AD20" s="20"/>
      <c r="AE20" s="140"/>
      <c r="AF20" s="19"/>
      <c r="AG20" s="19"/>
      <c r="AH20" s="19"/>
      <c r="AI20" s="19"/>
      <c r="AJ20" s="20"/>
      <c r="AK20" s="139"/>
      <c r="AL20" s="19"/>
      <c r="AM20" s="19"/>
      <c r="AN20" s="19"/>
      <c r="AO20" s="19"/>
      <c r="AP20" s="19"/>
      <c r="AQ20" s="19"/>
      <c r="AR20" s="20"/>
      <c r="AS20" s="140"/>
      <c r="AT20" s="19"/>
      <c r="AU20" s="19"/>
      <c r="AV20" s="19"/>
      <c r="AW20" s="19"/>
      <c r="AX20" s="20"/>
      <c r="AY20" s="139"/>
      <c r="AZ20" s="19"/>
      <c r="BA20" s="19"/>
      <c r="BB20" s="19"/>
      <c r="BC20" s="19"/>
      <c r="BD20" s="20"/>
      <c r="BE20" s="140"/>
      <c r="BF20" s="19"/>
      <c r="BG20" s="19"/>
      <c r="BH20" s="19"/>
      <c r="BI20" s="19"/>
      <c r="BJ20" s="20"/>
      <c r="BK20" s="139"/>
      <c r="BL20" s="19"/>
      <c r="BM20" s="19"/>
      <c r="BN20" s="19"/>
      <c r="BO20" s="19"/>
      <c r="BP20" s="20"/>
      <c r="BQ20" s="140"/>
      <c r="BR20" s="19"/>
      <c r="BS20" s="19"/>
      <c r="BT20" s="19"/>
      <c r="BU20" s="19"/>
      <c r="BV20" s="20"/>
      <c r="BW20" s="139"/>
      <c r="BX20" s="19"/>
      <c r="BY20" s="19"/>
      <c r="BZ20" s="19"/>
      <c r="CA20" s="19"/>
      <c r="CB20" s="20"/>
      <c r="CC20" s="140"/>
      <c r="CD20" s="19"/>
      <c r="CE20" s="19"/>
      <c r="CF20" s="19"/>
      <c r="CG20" s="19"/>
      <c r="CH20" s="20"/>
      <c r="CI20" s="140"/>
      <c r="CJ20" s="19"/>
      <c r="CK20" s="19"/>
      <c r="CL20" s="19"/>
      <c r="CM20" s="19"/>
      <c r="CN20" s="19"/>
      <c r="CO20" s="19"/>
      <c r="CP20" s="19"/>
      <c r="CQ20" s="19"/>
      <c r="CR20" s="20"/>
      <c r="CS20" s="140"/>
      <c r="CT20" s="19"/>
      <c r="CU20" s="19"/>
      <c r="CV20" s="19"/>
      <c r="CW20" s="19"/>
      <c r="CX20" s="19"/>
      <c r="CY20" s="19"/>
      <c r="CZ20" s="6"/>
      <c r="DA20" s="6"/>
      <c r="DB20" s="149"/>
      <c r="DC20" s="581"/>
      <c r="DD20" s="582"/>
    </row>
    <row r="21" spans="1:112" ht="15.75" thickBot="1" x14ac:dyDescent="0.3">
      <c r="A21" s="26">
        <v>20</v>
      </c>
      <c r="B21" s="60"/>
      <c r="C21" s="70"/>
      <c r="D21" s="445" t="s">
        <v>0</v>
      </c>
      <c r="E21" s="444"/>
      <c r="F21" s="443"/>
      <c r="G21" s="443"/>
      <c r="H21" s="442"/>
      <c r="I21" s="441" t="s">
        <v>0</v>
      </c>
      <c r="J21" s="140"/>
      <c r="K21" s="19"/>
      <c r="L21" s="19"/>
      <c r="M21" s="20"/>
      <c r="N21" s="205"/>
      <c r="O21" s="19"/>
      <c r="P21" s="19"/>
      <c r="Q21" s="19"/>
      <c r="R21" s="19"/>
      <c r="S21" s="19"/>
      <c r="T21" s="20"/>
      <c r="U21" s="140"/>
      <c r="V21" s="19"/>
      <c r="W21" s="19"/>
      <c r="X21" s="19"/>
      <c r="Y21" s="20"/>
      <c r="Z21" s="140"/>
      <c r="AA21" s="19"/>
      <c r="AB21" s="19"/>
      <c r="AC21" s="19"/>
      <c r="AD21" s="20"/>
      <c r="AE21" s="140"/>
      <c r="AF21" s="19"/>
      <c r="AG21" s="19"/>
      <c r="AH21" s="19"/>
      <c r="AI21" s="19"/>
      <c r="AJ21" s="20"/>
      <c r="AK21" s="139"/>
      <c r="AL21" s="19"/>
      <c r="AM21" s="19"/>
      <c r="AN21" s="19"/>
      <c r="AO21" s="19"/>
      <c r="AP21" s="19"/>
      <c r="AQ21" s="19"/>
      <c r="AR21" s="20"/>
      <c r="AS21" s="140"/>
      <c r="AT21" s="19"/>
      <c r="AU21" s="19"/>
      <c r="AV21" s="19"/>
      <c r="AW21" s="19"/>
      <c r="AX21" s="20"/>
      <c r="AY21" s="139"/>
      <c r="AZ21" s="19"/>
      <c r="BA21" s="19"/>
      <c r="BB21" s="19"/>
      <c r="BC21" s="19"/>
      <c r="BD21" s="20"/>
      <c r="BE21" s="140"/>
      <c r="BF21" s="19"/>
      <c r="BG21" s="19"/>
      <c r="BH21" s="19"/>
      <c r="BI21" s="19"/>
      <c r="BJ21" s="20"/>
      <c r="BK21" s="139"/>
      <c r="BL21" s="19"/>
      <c r="BM21" s="19"/>
      <c r="BN21" s="19"/>
      <c r="BO21" s="19"/>
      <c r="BP21" s="20"/>
      <c r="BQ21" s="140"/>
      <c r="BR21" s="19"/>
      <c r="BS21" s="19"/>
      <c r="BT21" s="19"/>
      <c r="BU21" s="19"/>
      <c r="BV21" s="20"/>
      <c r="BW21" s="139"/>
      <c r="BX21" s="19"/>
      <c r="BY21" s="19"/>
      <c r="BZ21" s="19"/>
      <c r="CA21" s="19"/>
      <c r="CB21" s="20"/>
      <c r="CC21" s="140"/>
      <c r="CD21" s="19"/>
      <c r="CE21" s="19"/>
      <c r="CF21" s="19"/>
      <c r="CG21" s="19"/>
      <c r="CH21" s="20"/>
      <c r="CI21" s="140"/>
      <c r="CJ21" s="19"/>
      <c r="CK21" s="19"/>
      <c r="CL21" s="19"/>
      <c r="CM21" s="19"/>
      <c r="CN21" s="19"/>
      <c r="CO21" s="19"/>
      <c r="CP21" s="19"/>
      <c r="CQ21" s="19"/>
      <c r="CR21" s="20"/>
      <c r="CS21" s="2"/>
      <c r="CT21" s="3"/>
      <c r="CU21" s="3"/>
      <c r="CV21" s="3"/>
      <c r="CW21" s="3"/>
      <c r="CX21" s="3"/>
      <c r="CY21" s="3"/>
      <c r="CZ21" s="3"/>
      <c r="DA21" s="3"/>
      <c r="DB21" s="150"/>
      <c r="DC21" s="581"/>
      <c r="DD21" s="582"/>
    </row>
    <row r="22" spans="1:112" ht="15.75" thickBot="1" x14ac:dyDescent="0.3">
      <c r="A22" s="26">
        <v>19</v>
      </c>
      <c r="B22" s="60"/>
      <c r="C22" s="63"/>
      <c r="D22" s="445" t="s">
        <v>0</v>
      </c>
      <c r="E22" s="444"/>
      <c r="F22" s="443"/>
      <c r="G22" s="443"/>
      <c r="H22" s="442"/>
      <c r="I22" s="441" t="s">
        <v>0</v>
      </c>
      <c r="J22" s="2"/>
      <c r="K22" s="3"/>
      <c r="L22" s="3"/>
      <c r="M22" s="4"/>
      <c r="N22" s="205"/>
      <c r="O22" s="19"/>
      <c r="P22" s="19"/>
      <c r="Q22" s="19"/>
      <c r="R22" s="19"/>
      <c r="S22" s="19"/>
      <c r="T22" s="20"/>
      <c r="U22" s="140"/>
      <c r="V22" s="19"/>
      <c r="W22" s="19"/>
      <c r="X22" s="19"/>
      <c r="Y22" s="20"/>
      <c r="Z22" s="140"/>
      <c r="AA22" s="19"/>
      <c r="AB22" s="19"/>
      <c r="AC22" s="19"/>
      <c r="AD22" s="20"/>
      <c r="AE22" s="140"/>
      <c r="AF22" s="19"/>
      <c r="AG22" s="19"/>
      <c r="AH22" s="19"/>
      <c r="AI22" s="19"/>
      <c r="AJ22" s="20"/>
      <c r="AK22" s="2"/>
      <c r="AL22" s="3"/>
      <c r="AM22" s="3"/>
      <c r="AN22" s="3"/>
      <c r="AO22" s="3"/>
      <c r="AP22" s="3"/>
      <c r="AQ22" s="3"/>
      <c r="AR22" s="4"/>
      <c r="AS22" s="140"/>
      <c r="AT22" s="19"/>
      <c r="AU22" s="19"/>
      <c r="AV22" s="19"/>
      <c r="AW22" s="19"/>
      <c r="AX22" s="20"/>
      <c r="AY22" s="139"/>
      <c r="AZ22" s="19"/>
      <c r="BA22" s="19"/>
      <c r="BB22" s="19"/>
      <c r="BC22" s="19"/>
      <c r="BD22" s="20"/>
      <c r="BE22" s="140"/>
      <c r="BF22" s="19"/>
      <c r="BG22" s="19"/>
      <c r="BH22" s="19"/>
      <c r="BI22" s="19"/>
      <c r="BJ22" s="20"/>
      <c r="BK22" s="139"/>
      <c r="BL22" s="19"/>
      <c r="BM22" s="19"/>
      <c r="BN22" s="19"/>
      <c r="BO22" s="19"/>
      <c r="BP22" s="20"/>
      <c r="BQ22" s="140"/>
      <c r="BR22" s="19"/>
      <c r="BS22" s="19"/>
      <c r="BT22" s="19"/>
      <c r="BU22" s="19"/>
      <c r="BV22" s="20"/>
      <c r="BW22" s="139"/>
      <c r="BX22" s="19"/>
      <c r="BY22" s="19"/>
      <c r="BZ22" s="19"/>
      <c r="CA22" s="19"/>
      <c r="CB22" s="20"/>
      <c r="CC22" s="140"/>
      <c r="CD22" s="19"/>
      <c r="CE22" s="19"/>
      <c r="CF22" s="19"/>
      <c r="CG22" s="19"/>
      <c r="CH22" s="20"/>
      <c r="CI22" s="140"/>
      <c r="CJ22" s="19"/>
      <c r="CK22" s="19"/>
      <c r="CL22" s="19"/>
      <c r="CM22" s="19"/>
      <c r="CN22" s="19"/>
      <c r="CO22" s="19"/>
      <c r="CP22" s="19"/>
      <c r="CQ22" s="19"/>
      <c r="CR22" s="20"/>
      <c r="CS22" s="319"/>
      <c r="CT22" s="207"/>
      <c r="CU22" s="207"/>
      <c r="CV22" s="207"/>
      <c r="CW22" s="109"/>
      <c r="CX22" s="454"/>
      <c r="CY22" s="22"/>
      <c r="CZ22" s="22"/>
      <c r="DA22" s="22"/>
      <c r="DB22" s="297"/>
      <c r="DC22" s="581"/>
      <c r="DD22" s="582"/>
    </row>
    <row r="23" spans="1:112" ht="15.75" thickBot="1" x14ac:dyDescent="0.3">
      <c r="A23" s="26">
        <v>18</v>
      </c>
      <c r="B23" s="60"/>
      <c r="C23" s="63"/>
      <c r="D23" s="445" t="s">
        <v>0</v>
      </c>
      <c r="E23" s="444"/>
      <c r="F23" s="443"/>
      <c r="G23" s="443"/>
      <c r="H23" s="442"/>
      <c r="I23" s="441" t="s">
        <v>0</v>
      </c>
      <c r="J23" s="138"/>
      <c r="K23" s="22"/>
      <c r="L23" s="22"/>
      <c r="M23" s="95"/>
      <c r="N23" s="205"/>
      <c r="O23" s="19"/>
      <c r="P23" s="19"/>
      <c r="Q23" s="19"/>
      <c r="R23" s="19"/>
      <c r="S23" s="19"/>
      <c r="T23" s="20"/>
      <c r="U23" s="189"/>
      <c r="V23" s="3"/>
      <c r="W23" s="3"/>
      <c r="X23" s="3"/>
      <c r="Y23" s="4"/>
      <c r="Z23" s="140"/>
      <c r="AA23" s="19"/>
      <c r="AB23" s="19"/>
      <c r="AC23" s="19"/>
      <c r="AD23" s="20"/>
      <c r="AE23" s="140"/>
      <c r="AF23" s="19"/>
      <c r="AG23" s="19"/>
      <c r="AH23" s="19"/>
      <c r="AI23" s="19"/>
      <c r="AJ23" s="20"/>
      <c r="AK23" s="139"/>
      <c r="AL23" s="19"/>
      <c r="AM23" s="19"/>
      <c r="AN23" s="19"/>
      <c r="AO23" s="19"/>
      <c r="AP23" s="19"/>
      <c r="AQ23" s="265"/>
      <c r="AR23" s="202"/>
      <c r="AS23" s="140"/>
      <c r="AT23" s="19"/>
      <c r="AU23" s="19"/>
      <c r="AV23" s="19"/>
      <c r="AW23" s="19"/>
      <c r="AX23" s="20"/>
      <c r="AY23" s="139"/>
      <c r="AZ23" s="19"/>
      <c r="BA23" s="19"/>
      <c r="BB23" s="19"/>
      <c r="BC23" s="19"/>
      <c r="BD23" s="20"/>
      <c r="BE23" s="140"/>
      <c r="BF23" s="19"/>
      <c r="BG23" s="19"/>
      <c r="BH23" s="19"/>
      <c r="BI23" s="19"/>
      <c r="BJ23" s="20"/>
      <c r="BK23" s="139"/>
      <c r="BL23" s="19"/>
      <c r="BM23" s="19"/>
      <c r="BN23" s="19"/>
      <c r="BO23" s="19"/>
      <c r="BP23" s="20"/>
      <c r="BQ23" s="140"/>
      <c r="BR23" s="19"/>
      <c r="BS23" s="19"/>
      <c r="BT23" s="19"/>
      <c r="BU23" s="19"/>
      <c r="BV23" s="20"/>
      <c r="BW23" s="139"/>
      <c r="BX23" s="19"/>
      <c r="BY23" s="19"/>
      <c r="BZ23" s="19"/>
      <c r="CA23" s="19"/>
      <c r="CB23" s="20"/>
      <c r="CC23" s="140"/>
      <c r="CD23" s="19"/>
      <c r="CE23" s="19"/>
      <c r="CF23" s="19"/>
      <c r="CG23" s="19"/>
      <c r="CH23" s="20"/>
      <c r="CI23" s="140"/>
      <c r="CJ23" s="19"/>
      <c r="CK23" s="19"/>
      <c r="CL23" s="19"/>
      <c r="CM23" s="19"/>
      <c r="CN23" s="19"/>
      <c r="CO23" s="19"/>
      <c r="CP23" s="19"/>
      <c r="CQ23" s="19"/>
      <c r="CR23" s="20"/>
      <c r="CS23" s="151"/>
      <c r="CT23" s="6"/>
      <c r="CU23" s="6"/>
      <c r="CV23" s="6"/>
      <c r="CW23" s="6"/>
      <c r="CX23" s="19"/>
      <c r="CY23" s="19"/>
      <c r="CZ23" s="19"/>
      <c r="DA23" s="19"/>
      <c r="DB23" s="191"/>
      <c r="DC23" s="581"/>
      <c r="DD23" s="582"/>
    </row>
    <row r="24" spans="1:112" ht="15" x14ac:dyDescent="0.25">
      <c r="A24" s="26">
        <v>17</v>
      </c>
      <c r="B24" s="60"/>
      <c r="C24" s="63"/>
      <c r="D24" s="445" t="s">
        <v>0</v>
      </c>
      <c r="E24" s="444"/>
      <c r="F24" s="443"/>
      <c r="G24" s="443"/>
      <c r="H24" s="442"/>
      <c r="I24" s="441" t="s">
        <v>0</v>
      </c>
      <c r="J24" s="140"/>
      <c r="K24" s="19"/>
      <c r="L24" s="19"/>
      <c r="M24" s="20"/>
      <c r="N24" s="205"/>
      <c r="O24" s="19"/>
      <c r="P24" s="19"/>
      <c r="Q24" s="19"/>
      <c r="R24" s="19"/>
      <c r="S24" s="19"/>
      <c r="T24" s="20"/>
      <c r="U24" s="140"/>
      <c r="V24" s="19"/>
      <c r="W24" s="19"/>
      <c r="X24" s="19"/>
      <c r="Y24" s="20"/>
      <c r="Z24" s="140"/>
      <c r="AA24" s="19"/>
      <c r="AB24" s="19"/>
      <c r="AC24" s="19"/>
      <c r="AD24" s="20"/>
      <c r="AE24" s="140"/>
      <c r="AF24" s="19"/>
      <c r="AG24" s="19"/>
      <c r="AH24" s="19"/>
      <c r="AI24" s="19"/>
      <c r="AJ24" s="20"/>
      <c r="AK24" s="139"/>
      <c r="AL24" s="19"/>
      <c r="AM24" s="19"/>
      <c r="AN24" s="19"/>
      <c r="AO24" s="19"/>
      <c r="AP24" s="19"/>
      <c r="AQ24" s="19"/>
      <c r="AR24" s="20"/>
      <c r="AS24" s="140"/>
      <c r="AT24" s="19"/>
      <c r="AU24" s="19"/>
      <c r="AV24" s="19"/>
      <c r="AW24" s="19"/>
      <c r="AX24" s="20"/>
      <c r="AY24" s="139"/>
      <c r="AZ24" s="19"/>
      <c r="BA24" s="19"/>
      <c r="BB24" s="19"/>
      <c r="BC24" s="19"/>
      <c r="BD24" s="20"/>
      <c r="BE24" s="140"/>
      <c r="BF24" s="19"/>
      <c r="BG24" s="19"/>
      <c r="BH24" s="19"/>
      <c r="BI24" s="19"/>
      <c r="BJ24" s="20"/>
      <c r="BK24" s="139"/>
      <c r="BL24" s="19"/>
      <c r="BM24" s="19"/>
      <c r="BN24" s="19"/>
      <c r="BO24" s="19"/>
      <c r="BP24" s="20"/>
      <c r="BQ24" s="140"/>
      <c r="BR24" s="19"/>
      <c r="BS24" s="19"/>
      <c r="BT24" s="19"/>
      <c r="BU24" s="19"/>
      <c r="BV24" s="20"/>
      <c r="BW24" s="139"/>
      <c r="BX24" s="19"/>
      <c r="BY24" s="19"/>
      <c r="BZ24" s="19"/>
      <c r="CA24" s="19"/>
      <c r="CB24" s="20"/>
      <c r="CC24" s="140"/>
      <c r="CD24" s="19"/>
      <c r="CE24" s="19"/>
      <c r="CF24" s="19"/>
      <c r="CG24" s="19"/>
      <c r="CH24" s="20"/>
      <c r="CI24" s="140"/>
      <c r="CJ24" s="19"/>
      <c r="CK24" s="19"/>
      <c r="CL24" s="19"/>
      <c r="CM24" s="19"/>
      <c r="CN24" s="19"/>
      <c r="CO24" s="19"/>
      <c r="CP24" s="19"/>
      <c r="CQ24" s="19"/>
      <c r="CR24" s="20"/>
      <c r="CS24" s="145"/>
      <c r="CT24" s="19"/>
      <c r="CU24" s="19"/>
      <c r="CV24" s="19"/>
      <c r="CW24" s="19"/>
      <c r="CX24" s="19"/>
      <c r="CY24" s="19"/>
      <c r="CZ24" s="19"/>
      <c r="DA24" s="19"/>
      <c r="DB24" s="191"/>
      <c r="DC24" s="581"/>
      <c r="DD24" s="582"/>
    </row>
    <row r="25" spans="1:112" ht="15.75" thickBot="1" x14ac:dyDescent="0.3">
      <c r="A25" s="26">
        <v>16</v>
      </c>
      <c r="B25" s="60"/>
      <c r="C25" s="63"/>
      <c r="D25" s="440" t="s">
        <v>0</v>
      </c>
      <c r="E25" s="2"/>
      <c r="F25" s="439"/>
      <c r="G25" s="439"/>
      <c r="H25" s="438"/>
      <c r="I25" s="437" t="s">
        <v>0</v>
      </c>
      <c r="J25" s="2"/>
      <c r="K25" s="3"/>
      <c r="L25" s="3"/>
      <c r="M25" s="4"/>
      <c r="N25" s="189"/>
      <c r="O25" s="19"/>
      <c r="P25" s="19"/>
      <c r="Q25" s="19"/>
      <c r="R25" s="19"/>
      <c r="S25" s="19"/>
      <c r="T25" s="4"/>
      <c r="U25" s="140"/>
      <c r="V25" s="19"/>
      <c r="W25" s="19"/>
      <c r="X25" s="19"/>
      <c r="Y25" s="20"/>
      <c r="Z25" s="140"/>
      <c r="AA25" s="19"/>
      <c r="AB25" s="19"/>
      <c r="AC25" s="19"/>
      <c r="AD25" s="20"/>
      <c r="AE25" s="140"/>
      <c r="AF25" s="19"/>
      <c r="AG25" s="19"/>
      <c r="AH25" s="19"/>
      <c r="AI25" s="19"/>
      <c r="AJ25" s="20"/>
      <c r="AK25" s="139"/>
      <c r="AL25" s="19"/>
      <c r="AM25" s="19"/>
      <c r="AN25" s="19"/>
      <c r="AO25" s="19"/>
      <c r="AP25" s="19"/>
      <c r="AQ25" s="19"/>
      <c r="AR25" s="20"/>
      <c r="AS25" s="140"/>
      <c r="AT25" s="19"/>
      <c r="AU25" s="19"/>
      <c r="AV25" s="19"/>
      <c r="AW25" s="19"/>
      <c r="AX25" s="20"/>
      <c r="AY25" s="139"/>
      <c r="AZ25" s="19"/>
      <c r="BA25" s="19"/>
      <c r="BB25" s="19"/>
      <c r="BC25" s="19"/>
      <c r="BD25" s="20"/>
      <c r="BE25" s="140"/>
      <c r="BF25" s="19"/>
      <c r="BG25" s="19"/>
      <c r="BH25" s="19"/>
      <c r="BI25" s="19"/>
      <c r="BJ25" s="20"/>
      <c r="BK25" s="139"/>
      <c r="BL25" s="19"/>
      <c r="BM25" s="19"/>
      <c r="BN25" s="19"/>
      <c r="BO25" s="19"/>
      <c r="BP25" s="20"/>
      <c r="BQ25" s="140"/>
      <c r="BR25" s="19"/>
      <c r="BS25" s="19"/>
      <c r="BT25" s="19"/>
      <c r="BU25" s="19"/>
      <c r="BV25" s="20"/>
      <c r="BW25" s="139"/>
      <c r="BX25" s="19"/>
      <c r="BY25" s="19"/>
      <c r="BZ25" s="19"/>
      <c r="CA25" s="19"/>
      <c r="CB25" s="20"/>
      <c r="CC25" s="140"/>
      <c r="CD25" s="19"/>
      <c r="CE25" s="19"/>
      <c r="CF25" s="19"/>
      <c r="CG25" s="19"/>
      <c r="CH25" s="20"/>
      <c r="CI25" s="140"/>
      <c r="CJ25" s="19"/>
      <c r="CK25" s="19"/>
      <c r="CL25" s="19"/>
      <c r="CM25" s="19"/>
      <c r="CN25" s="19"/>
      <c r="CO25" s="19"/>
      <c r="CP25" s="19"/>
      <c r="CQ25" s="19"/>
      <c r="CR25" s="20"/>
      <c r="CS25" s="145"/>
      <c r="CT25" s="19"/>
      <c r="CU25" s="19"/>
      <c r="CV25" s="19"/>
      <c r="CW25" s="19"/>
      <c r="CX25" s="19"/>
      <c r="CY25" s="19"/>
      <c r="CZ25" s="19"/>
      <c r="DA25" s="19"/>
      <c r="DB25" s="191"/>
      <c r="DC25" s="581"/>
      <c r="DD25" s="582"/>
    </row>
    <row r="26" spans="1:112" ht="15.75" thickBot="1" x14ac:dyDescent="0.3">
      <c r="A26" s="26">
        <v>15</v>
      </c>
      <c r="B26" s="60"/>
      <c r="C26" s="63"/>
      <c r="D26" s="452" t="s">
        <v>0</v>
      </c>
      <c r="E26" s="450"/>
      <c r="F26" s="451"/>
      <c r="G26" s="451"/>
      <c r="H26" s="450"/>
      <c r="I26" s="449" t="s">
        <v>0</v>
      </c>
      <c r="J26" s="104">
        <v>4005</v>
      </c>
      <c r="K26" s="41">
        <v>4004</v>
      </c>
      <c r="L26" s="41">
        <v>4003</v>
      </c>
      <c r="M26" s="41">
        <v>4002</v>
      </c>
      <c r="N26" s="42">
        <v>4001</v>
      </c>
      <c r="O26" s="217">
        <v>3005</v>
      </c>
      <c r="P26" s="41">
        <v>3004</v>
      </c>
      <c r="Q26" s="41">
        <v>3003</v>
      </c>
      <c r="R26" s="41">
        <v>3002</v>
      </c>
      <c r="S26" s="42">
        <v>3001</v>
      </c>
      <c r="T26" s="215" t="s">
        <v>0</v>
      </c>
      <c r="U26" s="140"/>
      <c r="V26" s="19"/>
      <c r="W26" s="19"/>
      <c r="X26" s="19"/>
      <c r="Y26" s="20"/>
      <c r="Z26" s="140"/>
      <c r="AA26" s="19"/>
      <c r="AB26" s="19"/>
      <c r="AC26" s="19"/>
      <c r="AD26" s="20"/>
      <c r="AE26" s="140"/>
      <c r="AF26" s="19"/>
      <c r="AG26" s="19"/>
      <c r="AH26" s="19"/>
      <c r="AI26" s="19"/>
      <c r="AJ26" s="20"/>
      <c r="AK26" s="139"/>
      <c r="AL26" s="19"/>
      <c r="AM26" s="19"/>
      <c r="AN26" s="19"/>
      <c r="AO26" s="19"/>
      <c r="AP26" s="19"/>
      <c r="AQ26" s="19"/>
      <c r="AR26" s="20"/>
      <c r="AS26" s="140"/>
      <c r="AT26" s="19"/>
      <c r="AU26" s="19"/>
      <c r="AV26" s="19"/>
      <c r="AW26" s="19"/>
      <c r="AX26" s="20"/>
      <c r="AY26" s="139"/>
      <c r="AZ26" s="19"/>
      <c r="BA26" s="19"/>
      <c r="BB26" s="19"/>
      <c r="BC26" s="19"/>
      <c r="BD26" s="20"/>
      <c r="BE26" s="140"/>
      <c r="BF26" s="19"/>
      <c r="BG26" s="19"/>
      <c r="BH26" s="19"/>
      <c r="BI26" s="19"/>
      <c r="BJ26" s="20"/>
      <c r="BK26" s="139"/>
      <c r="BL26" s="19"/>
      <c r="BM26" s="19"/>
      <c r="BN26" s="19"/>
      <c r="BO26" s="19"/>
      <c r="BP26" s="20"/>
      <c r="BQ26" s="140"/>
      <c r="BR26" s="19"/>
      <c r="BS26" s="19"/>
      <c r="BT26" s="19"/>
      <c r="BU26" s="19"/>
      <c r="BV26" s="20"/>
      <c r="BW26" s="139"/>
      <c r="BX26" s="19"/>
      <c r="BY26" s="19"/>
      <c r="BZ26" s="19"/>
      <c r="CA26" s="19"/>
      <c r="CB26" s="20"/>
      <c r="CC26" s="140"/>
      <c r="CD26" s="19"/>
      <c r="CE26" s="19"/>
      <c r="CF26" s="19"/>
      <c r="CG26" s="19"/>
      <c r="CH26" s="20"/>
      <c r="CI26" s="140"/>
      <c r="CJ26" s="19"/>
      <c r="CK26" s="19"/>
      <c r="CL26" s="19"/>
      <c r="CM26" s="19"/>
      <c r="CN26" s="19"/>
      <c r="CO26" s="19"/>
      <c r="CP26" s="19"/>
      <c r="CQ26" s="19"/>
      <c r="CR26" s="20"/>
      <c r="CS26" s="145"/>
      <c r="CT26" s="19"/>
      <c r="CU26" s="19"/>
      <c r="CV26" s="19"/>
      <c r="CW26" s="19"/>
      <c r="CX26" s="19"/>
      <c r="CY26" s="19"/>
      <c r="CZ26" s="19"/>
      <c r="DA26" s="19"/>
      <c r="DB26" s="191"/>
      <c r="DC26" s="581"/>
      <c r="DD26" s="582"/>
    </row>
    <row r="27" spans="1:112" ht="15.75" customHeight="1" thickBot="1" x14ac:dyDescent="0.3">
      <c r="A27" s="26">
        <v>14</v>
      </c>
      <c r="B27" s="60"/>
      <c r="C27" s="63"/>
      <c r="D27" s="445" t="s">
        <v>0</v>
      </c>
      <c r="E27" s="448"/>
      <c r="F27" s="447"/>
      <c r="G27" s="447"/>
      <c r="H27" s="446"/>
      <c r="I27" s="441" t="s">
        <v>0</v>
      </c>
      <c r="J27" s="47">
        <v>1001</v>
      </c>
      <c r="K27" s="36">
        <v>1002</v>
      </c>
      <c r="L27" s="36">
        <v>1003</v>
      </c>
      <c r="M27" s="36">
        <v>1004</v>
      </c>
      <c r="N27" s="101">
        <v>1005</v>
      </c>
      <c r="O27" s="8">
        <v>2001</v>
      </c>
      <c r="P27" s="9">
        <v>2002</v>
      </c>
      <c r="Q27" s="9">
        <v>2003</v>
      </c>
      <c r="R27" s="9">
        <v>2004</v>
      </c>
      <c r="S27" s="216">
        <v>2005</v>
      </c>
      <c r="T27" s="215" t="s">
        <v>0</v>
      </c>
      <c r="U27" s="140"/>
      <c r="V27" s="19"/>
      <c r="W27" s="19"/>
      <c r="X27" s="19"/>
      <c r="Y27" s="20"/>
      <c r="Z27" s="140"/>
      <c r="AA27" s="19"/>
      <c r="AB27" s="19"/>
      <c r="AC27" s="19"/>
      <c r="AD27" s="20"/>
      <c r="AE27" s="140"/>
      <c r="AF27" s="19"/>
      <c r="AG27" s="19"/>
      <c r="AH27" s="19"/>
      <c r="AI27" s="19"/>
      <c r="AJ27" s="20"/>
      <c r="AK27" s="139"/>
      <c r="AL27" s="19"/>
      <c r="AM27" s="19"/>
      <c r="AN27" s="19"/>
      <c r="AO27" s="19"/>
      <c r="AP27" s="19"/>
      <c r="AQ27" s="19"/>
      <c r="AR27" s="20"/>
      <c r="AS27" s="189"/>
      <c r="AT27" s="3"/>
      <c r="AU27" s="3"/>
      <c r="AV27" s="3"/>
      <c r="AW27" s="3"/>
      <c r="AX27" s="4"/>
      <c r="AY27" s="368"/>
      <c r="AZ27" s="3"/>
      <c r="BA27" s="3"/>
      <c r="BB27" s="3"/>
      <c r="BC27" s="3"/>
      <c r="BD27" s="4"/>
      <c r="BE27" s="189"/>
      <c r="BF27" s="3"/>
      <c r="BG27" s="3"/>
      <c r="BH27" s="3"/>
      <c r="BI27" s="3"/>
      <c r="BJ27" s="4"/>
      <c r="BK27" s="368"/>
      <c r="BL27" s="3"/>
      <c r="BM27" s="3"/>
      <c r="BN27" s="3"/>
      <c r="BO27" s="3"/>
      <c r="BP27" s="4"/>
      <c r="BQ27" s="189"/>
      <c r="BR27" s="3"/>
      <c r="BS27" s="3"/>
      <c r="BT27" s="3"/>
      <c r="BU27" s="3"/>
      <c r="BV27" s="4"/>
      <c r="BW27" s="368"/>
      <c r="BX27" s="3"/>
      <c r="BY27" s="3"/>
      <c r="BZ27" s="3"/>
      <c r="CA27" s="3"/>
      <c r="CB27" s="4"/>
      <c r="CC27" s="189"/>
      <c r="CD27" s="3"/>
      <c r="CE27" s="3"/>
      <c r="CF27" s="3"/>
      <c r="CG27" s="3"/>
      <c r="CH27" s="4"/>
      <c r="CI27" s="140"/>
      <c r="CJ27" s="19"/>
      <c r="CK27" s="19"/>
      <c r="CL27" s="19"/>
      <c r="CM27" s="19"/>
      <c r="CN27" s="19"/>
      <c r="CO27" s="19"/>
      <c r="CP27" s="19"/>
      <c r="CQ27" s="19"/>
      <c r="CR27" s="20"/>
      <c r="CS27" s="145"/>
      <c r="CT27" s="19"/>
      <c r="CU27" s="19"/>
      <c r="CV27" s="19"/>
      <c r="CW27" s="19"/>
      <c r="CX27" s="19"/>
      <c r="CY27" s="19"/>
      <c r="CZ27" s="19"/>
      <c r="DA27" s="19"/>
      <c r="DB27" s="191"/>
      <c r="DC27" s="581"/>
      <c r="DD27" s="582"/>
    </row>
    <row r="28" spans="1:112" ht="15.75" thickBot="1" x14ac:dyDescent="0.3">
      <c r="A28" s="26">
        <v>13</v>
      </c>
      <c r="B28" s="60"/>
      <c r="C28" s="63"/>
      <c r="D28" s="445" t="s">
        <v>0</v>
      </c>
      <c r="E28" s="444"/>
      <c r="F28" s="443"/>
      <c r="G28" s="443"/>
      <c r="H28" s="442"/>
      <c r="I28" s="441" t="s">
        <v>0</v>
      </c>
      <c r="J28" s="104">
        <v>4010</v>
      </c>
      <c r="K28" s="41">
        <v>4009</v>
      </c>
      <c r="L28" s="41">
        <v>4008</v>
      </c>
      <c r="M28" s="41">
        <v>4007</v>
      </c>
      <c r="N28" s="41">
        <v>4006</v>
      </c>
      <c r="O28" s="41">
        <v>4005</v>
      </c>
      <c r="P28" s="41">
        <v>4004</v>
      </c>
      <c r="Q28" s="41">
        <v>4003</v>
      </c>
      <c r="R28" s="41">
        <v>4002</v>
      </c>
      <c r="S28" s="42">
        <v>4001</v>
      </c>
      <c r="T28" s="215" t="s">
        <v>0</v>
      </c>
      <c r="U28" s="140"/>
      <c r="V28" s="19"/>
      <c r="W28" s="19"/>
      <c r="X28" s="19"/>
      <c r="Y28" s="20"/>
      <c r="Z28" s="140"/>
      <c r="AA28" s="19"/>
      <c r="AB28" s="19"/>
      <c r="AC28" s="19"/>
      <c r="AD28" s="20"/>
      <c r="AE28" s="140"/>
      <c r="AF28" s="19"/>
      <c r="AG28" s="19"/>
      <c r="AH28" s="19"/>
      <c r="AI28" s="19"/>
      <c r="AJ28" s="20"/>
      <c r="AK28" s="139"/>
      <c r="AL28" s="19"/>
      <c r="AM28" s="19"/>
      <c r="AN28" s="19"/>
      <c r="AO28" s="19"/>
      <c r="AP28" s="19"/>
      <c r="AQ28" s="19"/>
      <c r="AR28" s="20"/>
      <c r="AS28" s="138"/>
      <c r="AT28" s="22"/>
      <c r="AU28" s="22"/>
      <c r="AV28" s="22"/>
      <c r="AW28" s="22"/>
      <c r="AX28" s="21"/>
      <c r="AY28" s="201"/>
      <c r="AZ28" s="356"/>
      <c r="BA28" s="22"/>
      <c r="BB28" s="22"/>
      <c r="BC28" s="22"/>
      <c r="BD28" s="21"/>
      <c r="BE28" s="138"/>
      <c r="BF28" s="22"/>
      <c r="BG28" s="22"/>
      <c r="BH28" s="22"/>
      <c r="BI28" s="22"/>
      <c r="BJ28" s="21"/>
      <c r="BK28" s="201"/>
      <c r="BL28" s="356"/>
      <c r="BM28" s="22"/>
      <c r="BN28" s="22"/>
      <c r="BO28" s="22"/>
      <c r="BP28" s="21"/>
      <c r="BQ28" s="138"/>
      <c r="BR28" s="22"/>
      <c r="BS28" s="22"/>
      <c r="BT28" s="22"/>
      <c r="BU28" s="22"/>
      <c r="BV28" s="21"/>
      <c r="BW28" s="201"/>
      <c r="BX28" s="356"/>
      <c r="BY28" s="22"/>
      <c r="BZ28" s="22"/>
      <c r="CA28" s="22"/>
      <c r="CB28" s="21"/>
      <c r="CC28" s="138"/>
      <c r="CD28" s="22"/>
      <c r="CE28" s="22"/>
      <c r="CF28" s="22"/>
      <c r="CG28" s="22"/>
      <c r="CH28" s="21"/>
      <c r="CI28" s="140"/>
      <c r="CJ28" s="19"/>
      <c r="CK28" s="19"/>
      <c r="CL28" s="19"/>
      <c r="CM28" s="19"/>
      <c r="CN28" s="19"/>
      <c r="CO28" s="19"/>
      <c r="CP28" s="19"/>
      <c r="CQ28" s="19"/>
      <c r="CR28" s="20"/>
      <c r="CS28" s="145"/>
      <c r="CT28" s="19"/>
      <c r="CU28" s="19"/>
      <c r="CV28" s="19"/>
      <c r="CW28" s="19"/>
      <c r="CX28" s="19"/>
      <c r="CY28" s="19"/>
      <c r="CZ28" s="19"/>
      <c r="DA28" s="19"/>
      <c r="DB28" s="191"/>
      <c r="DC28" s="375" t="s">
        <v>0</v>
      </c>
      <c r="DD28" s="272" t="s">
        <v>0</v>
      </c>
      <c r="DE28" s="271" t="s">
        <v>0</v>
      </c>
      <c r="DF28" s="272" t="s">
        <v>0</v>
      </c>
      <c r="DG28" s="272" t="s">
        <v>0</v>
      </c>
      <c r="DH28" s="453" t="s">
        <v>0</v>
      </c>
    </row>
    <row r="29" spans="1:112" ht="15.75" thickBot="1" x14ac:dyDescent="0.3">
      <c r="A29" s="26">
        <v>12</v>
      </c>
      <c r="B29" s="60"/>
      <c r="C29" s="63"/>
      <c r="D29" s="445" t="s">
        <v>0</v>
      </c>
      <c r="E29" s="444"/>
      <c r="F29" s="443"/>
      <c r="G29" s="443"/>
      <c r="H29" s="442"/>
      <c r="I29" s="441" t="s">
        <v>0</v>
      </c>
      <c r="J29" s="44">
        <v>3001</v>
      </c>
      <c r="K29" s="39">
        <v>3002</v>
      </c>
      <c r="L29" s="39">
        <v>3003</v>
      </c>
      <c r="M29" s="39">
        <v>3004</v>
      </c>
      <c r="N29" s="39">
        <v>3005</v>
      </c>
      <c r="O29" s="39">
        <v>3006</v>
      </c>
      <c r="P29" s="39">
        <v>3007</v>
      </c>
      <c r="Q29" s="39">
        <v>3008</v>
      </c>
      <c r="R29" s="39">
        <v>3009</v>
      </c>
      <c r="S29" s="103">
        <v>3010</v>
      </c>
      <c r="T29" s="108" t="s">
        <v>0</v>
      </c>
      <c r="U29" s="140"/>
      <c r="V29" s="19"/>
      <c r="W29" s="19"/>
      <c r="X29" s="19"/>
      <c r="Y29" s="20"/>
      <c r="Z29" s="140"/>
      <c r="AA29" s="19"/>
      <c r="AB29" s="19"/>
      <c r="AC29" s="19"/>
      <c r="AD29" s="20"/>
      <c r="AE29" s="140"/>
      <c r="AF29" s="19"/>
      <c r="AG29" s="19"/>
      <c r="AH29" s="19"/>
      <c r="AI29" s="19"/>
      <c r="AJ29" s="20"/>
      <c r="AK29" s="139"/>
      <c r="AL29" s="19"/>
      <c r="AM29" s="19"/>
      <c r="AN29" s="19"/>
      <c r="AO29" s="19"/>
      <c r="AP29" s="19"/>
      <c r="AQ29" s="19"/>
      <c r="AR29" s="20"/>
      <c r="AS29" s="140"/>
      <c r="AT29" s="19"/>
      <c r="AU29" s="19"/>
      <c r="AV29" s="19"/>
      <c r="AW29" s="19"/>
      <c r="AX29" s="20"/>
      <c r="AY29" s="139"/>
      <c r="AZ29" s="19"/>
      <c r="BA29" s="19"/>
      <c r="BB29" s="19"/>
      <c r="BC29" s="19"/>
      <c r="BD29" s="20"/>
      <c r="BE29" s="140"/>
      <c r="BF29" s="19"/>
      <c r="BG29" s="19"/>
      <c r="BH29" s="19"/>
      <c r="BI29" s="19"/>
      <c r="BJ29" s="20"/>
      <c r="BK29" s="139"/>
      <c r="BL29" s="19"/>
      <c r="BM29" s="19"/>
      <c r="BN29" s="19"/>
      <c r="BO29" s="19"/>
      <c r="BP29" s="20"/>
      <c r="BQ29" s="140"/>
      <c r="BR29" s="19"/>
      <c r="BS29" s="19"/>
      <c r="BT29" s="19"/>
      <c r="BU29" s="19"/>
      <c r="BV29" s="20"/>
      <c r="BW29" s="139"/>
      <c r="BX29" s="19"/>
      <c r="BY29" s="19"/>
      <c r="BZ29" s="19"/>
      <c r="CA29" s="19"/>
      <c r="CB29" s="20"/>
      <c r="CC29" s="140"/>
      <c r="CD29" s="19"/>
      <c r="CE29" s="19"/>
      <c r="CF29" s="19"/>
      <c r="CG29" s="19"/>
      <c r="CH29" s="20"/>
      <c r="CI29" s="140"/>
      <c r="CJ29" s="19"/>
      <c r="CK29" s="19"/>
      <c r="CL29" s="19"/>
      <c r="CM29" s="19"/>
      <c r="CN29" s="19"/>
      <c r="CO29" s="19"/>
      <c r="CP29" s="19"/>
      <c r="CQ29" s="19"/>
      <c r="CR29" s="20"/>
      <c r="CS29" s="145"/>
      <c r="CT29" s="19"/>
      <c r="CU29" s="19"/>
      <c r="CV29" s="19"/>
      <c r="CW29" s="19"/>
      <c r="CX29" s="19"/>
      <c r="CY29" s="19"/>
      <c r="CZ29" s="19"/>
      <c r="DA29" s="19"/>
      <c r="DB29" s="20"/>
      <c r="DC29" s="138"/>
      <c r="DD29" s="22"/>
      <c r="DE29" s="22"/>
      <c r="DF29" s="22"/>
      <c r="DG29" s="22"/>
      <c r="DH29" s="141"/>
    </row>
    <row r="30" spans="1:112" ht="15.75" thickBot="1" x14ac:dyDescent="0.3">
      <c r="A30" s="26">
        <v>11</v>
      </c>
      <c r="B30" s="60"/>
      <c r="C30" s="63"/>
      <c r="D30" s="445" t="s">
        <v>0</v>
      </c>
      <c r="E30" s="444"/>
      <c r="F30" s="443"/>
      <c r="G30" s="443"/>
      <c r="H30" s="442"/>
      <c r="I30" s="441" t="s">
        <v>0</v>
      </c>
      <c r="J30" s="102">
        <v>2010</v>
      </c>
      <c r="K30" s="39">
        <v>2009</v>
      </c>
      <c r="L30" s="39">
        <v>2008</v>
      </c>
      <c r="M30" s="39">
        <v>2007</v>
      </c>
      <c r="N30" s="39">
        <v>2006</v>
      </c>
      <c r="O30" s="39">
        <v>2005</v>
      </c>
      <c r="P30" s="39">
        <v>2004</v>
      </c>
      <c r="Q30" s="39">
        <v>2003</v>
      </c>
      <c r="R30" s="39">
        <v>2002</v>
      </c>
      <c r="S30" s="40">
        <v>2001</v>
      </c>
      <c r="T30" s="108" t="s">
        <v>0</v>
      </c>
      <c r="U30" s="140"/>
      <c r="V30" s="19"/>
      <c r="W30" s="19"/>
      <c r="X30" s="19"/>
      <c r="Y30" s="20"/>
      <c r="Z30" s="140"/>
      <c r="AA30" s="19"/>
      <c r="AB30" s="19"/>
      <c r="AC30" s="19"/>
      <c r="AD30" s="20"/>
      <c r="AE30" s="140"/>
      <c r="AF30" s="19"/>
      <c r="AG30" s="19"/>
      <c r="AH30" s="19"/>
      <c r="AI30" s="19"/>
      <c r="AJ30" s="20"/>
      <c r="AK30" s="139"/>
      <c r="AL30" s="19"/>
      <c r="AM30" s="19"/>
      <c r="AN30" s="19"/>
      <c r="AO30" s="19"/>
      <c r="AP30" s="19"/>
      <c r="AQ30" s="19"/>
      <c r="AR30" s="20"/>
      <c r="AS30" s="140"/>
      <c r="AT30" s="19"/>
      <c r="AU30" s="19"/>
      <c r="AV30" s="19"/>
      <c r="AW30" s="19"/>
      <c r="AX30" s="20"/>
      <c r="AY30" s="139"/>
      <c r="AZ30" s="19"/>
      <c r="BA30" s="19"/>
      <c r="BB30" s="19"/>
      <c r="BC30" s="19"/>
      <c r="BD30" s="20"/>
      <c r="BE30" s="140"/>
      <c r="BF30" s="19"/>
      <c r="BG30" s="19"/>
      <c r="BH30" s="19"/>
      <c r="BI30" s="19"/>
      <c r="BJ30" s="20"/>
      <c r="BK30" s="139"/>
      <c r="BL30" s="19"/>
      <c r="BM30" s="19"/>
      <c r="BN30" s="19"/>
      <c r="BO30" s="19"/>
      <c r="BP30" s="20"/>
      <c r="BQ30" s="140"/>
      <c r="BR30" s="19"/>
      <c r="BS30" s="19"/>
      <c r="BT30" s="19"/>
      <c r="BU30" s="19"/>
      <c r="BV30" s="20"/>
      <c r="BW30" s="139"/>
      <c r="BX30" s="19"/>
      <c r="BY30" s="19"/>
      <c r="BZ30" s="19"/>
      <c r="CA30" s="19"/>
      <c r="CB30" s="20"/>
      <c r="CC30" s="140"/>
      <c r="CD30" s="19"/>
      <c r="CE30" s="19"/>
      <c r="CF30" s="19"/>
      <c r="CG30" s="19"/>
      <c r="CH30" s="20"/>
      <c r="CI30" s="140"/>
      <c r="CJ30" s="19"/>
      <c r="CK30" s="19"/>
      <c r="CL30" s="19"/>
      <c r="CM30" s="19"/>
      <c r="CN30" s="19"/>
      <c r="CO30" s="19"/>
      <c r="CP30" s="19"/>
      <c r="CQ30" s="19"/>
      <c r="CR30" s="20"/>
      <c r="CS30" s="145"/>
      <c r="CT30" s="19"/>
      <c r="CU30" s="19"/>
      <c r="CV30" s="19"/>
      <c r="CW30" s="19"/>
      <c r="CX30" s="19"/>
      <c r="CY30" s="19"/>
      <c r="CZ30" s="19"/>
      <c r="DA30" s="19"/>
      <c r="DB30" s="20"/>
      <c r="DC30" s="140"/>
      <c r="DD30" s="19"/>
      <c r="DE30" s="19"/>
      <c r="DF30" s="19"/>
      <c r="DG30" s="19"/>
      <c r="DH30" s="142"/>
    </row>
    <row r="31" spans="1:112" ht="15.75" thickBot="1" x14ac:dyDescent="0.3">
      <c r="A31" s="26">
        <v>10</v>
      </c>
      <c r="B31" s="60"/>
      <c r="C31" s="63"/>
      <c r="D31" s="445" t="s">
        <v>0</v>
      </c>
      <c r="E31" s="444"/>
      <c r="F31" s="443"/>
      <c r="G31" s="443"/>
      <c r="H31" s="442"/>
      <c r="I31" s="441" t="s">
        <v>0</v>
      </c>
      <c r="J31" s="47">
        <v>1001</v>
      </c>
      <c r="K31" s="36">
        <v>1002</v>
      </c>
      <c r="L31" s="36">
        <v>1003</v>
      </c>
      <c r="M31" s="36">
        <v>1004</v>
      </c>
      <c r="N31" s="36">
        <v>1005</v>
      </c>
      <c r="O31" s="36">
        <v>1006</v>
      </c>
      <c r="P31" s="36">
        <v>1007</v>
      </c>
      <c r="Q31" s="36">
        <v>1008</v>
      </c>
      <c r="R31" s="36">
        <v>1009</v>
      </c>
      <c r="S31" s="101">
        <v>1010</v>
      </c>
      <c r="T31" s="108" t="s">
        <v>0</v>
      </c>
      <c r="U31" s="140"/>
      <c r="V31" s="19"/>
      <c r="W31" s="19"/>
      <c r="X31" s="19"/>
      <c r="Y31" s="20"/>
      <c r="Z31" s="140"/>
      <c r="AA31" s="19"/>
      <c r="AB31" s="19"/>
      <c r="AC31" s="19"/>
      <c r="AD31" s="20"/>
      <c r="AE31" s="140"/>
      <c r="AF31" s="19"/>
      <c r="AG31" s="19"/>
      <c r="AH31" s="19"/>
      <c r="AI31" s="19"/>
      <c r="AJ31" s="20"/>
      <c r="AK31" s="139"/>
      <c r="AL31" s="19"/>
      <c r="AM31" s="19"/>
      <c r="AN31" s="19"/>
      <c r="AO31" s="19"/>
      <c r="AP31" s="19"/>
      <c r="AQ31" s="19"/>
      <c r="AR31" s="20"/>
      <c r="AS31" s="140"/>
      <c r="AT31" s="19"/>
      <c r="AU31" s="19"/>
      <c r="AV31" s="19"/>
      <c r="AW31" s="19"/>
      <c r="AX31" s="20"/>
      <c r="AY31" s="139"/>
      <c r="AZ31" s="19"/>
      <c r="BA31" s="19"/>
      <c r="BB31" s="19"/>
      <c r="BC31" s="19"/>
      <c r="BD31" s="20"/>
      <c r="BE31" s="140"/>
      <c r="BF31" s="19"/>
      <c r="BG31" s="19"/>
      <c r="BH31" s="19"/>
      <c r="BI31" s="19"/>
      <c r="BJ31" s="20"/>
      <c r="BK31" s="139"/>
      <c r="BL31" s="19"/>
      <c r="BM31" s="19"/>
      <c r="BN31" s="19"/>
      <c r="BO31" s="19"/>
      <c r="BP31" s="20"/>
      <c r="BQ31" s="140"/>
      <c r="BR31" s="19"/>
      <c r="BS31" s="19"/>
      <c r="BT31" s="19"/>
      <c r="BU31" s="19"/>
      <c r="BV31" s="20"/>
      <c r="BW31" s="139"/>
      <c r="BX31" s="19"/>
      <c r="BY31" s="19"/>
      <c r="BZ31" s="19"/>
      <c r="CA31" s="19"/>
      <c r="CB31" s="20"/>
      <c r="CC31" s="140"/>
      <c r="CD31" s="19"/>
      <c r="CE31" s="19"/>
      <c r="CF31" s="19"/>
      <c r="CG31" s="19"/>
      <c r="CH31" s="20"/>
      <c r="CI31" s="140"/>
      <c r="CJ31" s="19"/>
      <c r="CK31" s="19"/>
      <c r="CL31" s="19"/>
      <c r="CM31" s="19"/>
      <c r="CN31" s="19"/>
      <c r="CO31" s="19"/>
      <c r="CP31" s="19"/>
      <c r="CQ31" s="19"/>
      <c r="CR31" s="20"/>
      <c r="CS31" s="145"/>
      <c r="CT31" s="19"/>
      <c r="CU31" s="19"/>
      <c r="CV31" s="19"/>
      <c r="CW31" s="19"/>
      <c r="CX31" s="19"/>
      <c r="CY31" s="19"/>
      <c r="CZ31" s="19"/>
      <c r="DA31" s="19"/>
      <c r="DB31" s="20"/>
      <c r="DC31" s="140"/>
      <c r="DD31" s="19"/>
      <c r="DE31" s="19"/>
      <c r="DF31" s="19"/>
      <c r="DG31" s="19"/>
      <c r="DH31" s="142"/>
    </row>
    <row r="32" spans="1:112" ht="15.75" thickBot="1" x14ac:dyDescent="0.3">
      <c r="A32" s="26">
        <v>9</v>
      </c>
      <c r="B32" s="60"/>
      <c r="C32" s="63"/>
      <c r="D32" s="440" t="s">
        <v>0</v>
      </c>
      <c r="E32" s="2"/>
      <c r="F32" s="439"/>
      <c r="G32" s="439"/>
      <c r="H32" s="438"/>
      <c r="I32" s="437" t="s">
        <v>0</v>
      </c>
      <c r="J32" s="98">
        <v>4022</v>
      </c>
      <c r="K32" s="22">
        <v>4021</v>
      </c>
      <c r="L32" s="22">
        <v>4020</v>
      </c>
      <c r="M32" s="22">
        <v>4019</v>
      </c>
      <c r="N32" s="22">
        <v>4018</v>
      </c>
      <c r="O32" s="22">
        <v>4017</v>
      </c>
      <c r="P32" s="22">
        <v>4016</v>
      </c>
      <c r="Q32" s="22">
        <v>4015</v>
      </c>
      <c r="R32" s="22">
        <v>4014</v>
      </c>
      <c r="S32" s="22">
        <v>4013</v>
      </c>
      <c r="T32" s="21">
        <v>4012</v>
      </c>
      <c r="U32" s="140"/>
      <c r="V32" s="19"/>
      <c r="W32" s="19"/>
      <c r="X32" s="19"/>
      <c r="Y32" s="20"/>
      <c r="Z32" s="140"/>
      <c r="AA32" s="19"/>
      <c r="AB32" s="19"/>
      <c r="AC32" s="19"/>
      <c r="AD32" s="20"/>
      <c r="AE32" s="140"/>
      <c r="AF32" s="19"/>
      <c r="AG32" s="19"/>
      <c r="AH32" s="19"/>
      <c r="AI32" s="19"/>
      <c r="AJ32" s="20"/>
      <c r="AK32" s="139"/>
      <c r="AL32" s="19"/>
      <c r="AM32" s="19"/>
      <c r="AN32" s="19"/>
      <c r="AO32" s="19"/>
      <c r="AP32" s="19"/>
      <c r="AQ32" s="19"/>
      <c r="AR32" s="20"/>
      <c r="AS32" s="140"/>
      <c r="AT32" s="19"/>
      <c r="AU32" s="19"/>
      <c r="AV32" s="19"/>
      <c r="AW32" s="19"/>
      <c r="AX32" s="20"/>
      <c r="AY32" s="139"/>
      <c r="AZ32" s="19"/>
      <c r="BA32" s="19"/>
      <c r="BB32" s="19"/>
      <c r="BC32" s="19"/>
      <c r="BD32" s="20"/>
      <c r="BE32" s="140"/>
      <c r="BF32" s="19"/>
      <c r="BG32" s="19"/>
      <c r="BH32" s="19"/>
      <c r="BI32" s="19"/>
      <c r="BJ32" s="20"/>
      <c r="BK32" s="139"/>
      <c r="BL32" s="19"/>
      <c r="BM32" s="19"/>
      <c r="BN32" s="19"/>
      <c r="BO32" s="19"/>
      <c r="BP32" s="20"/>
      <c r="BQ32" s="140"/>
      <c r="BR32" s="19"/>
      <c r="BS32" s="19"/>
      <c r="BT32" s="19"/>
      <c r="BU32" s="19"/>
      <c r="BV32" s="20"/>
      <c r="BW32" s="139"/>
      <c r="BX32" s="19"/>
      <c r="BY32" s="19"/>
      <c r="BZ32" s="19"/>
      <c r="CA32" s="19"/>
      <c r="CB32" s="20"/>
      <c r="CC32" s="140"/>
      <c r="CD32" s="19"/>
      <c r="CE32" s="19"/>
      <c r="CF32" s="19"/>
      <c r="CG32" s="19"/>
      <c r="CH32" s="20"/>
      <c r="CI32" s="140"/>
      <c r="CJ32" s="19"/>
      <c r="CK32" s="19"/>
      <c r="CL32" s="19"/>
      <c r="CM32" s="19"/>
      <c r="CN32" s="19"/>
      <c r="CO32" s="19"/>
      <c r="CP32" s="19"/>
      <c r="CQ32" s="19"/>
      <c r="CR32" s="20"/>
      <c r="CS32" s="145"/>
      <c r="CT32" s="19"/>
      <c r="CU32" s="19"/>
      <c r="CV32" s="19"/>
      <c r="CW32" s="19"/>
      <c r="CX32" s="19"/>
      <c r="CY32" s="19"/>
      <c r="CZ32" s="19"/>
      <c r="DA32" s="19"/>
      <c r="DB32" s="20"/>
      <c r="DC32" s="140"/>
      <c r="DD32" s="19"/>
      <c r="DE32" s="19"/>
      <c r="DF32" s="19"/>
      <c r="DG32" s="19"/>
      <c r="DH32" s="142"/>
    </row>
    <row r="33" spans="1:114" ht="15.75" thickBot="1" x14ac:dyDescent="0.3">
      <c r="A33" s="26">
        <v>8</v>
      </c>
      <c r="B33" s="60"/>
      <c r="C33" s="63"/>
      <c r="D33" s="452" t="s">
        <v>0</v>
      </c>
      <c r="E33" s="450"/>
      <c r="F33" s="451"/>
      <c r="G33" s="451"/>
      <c r="H33" s="450"/>
      <c r="I33" s="449" t="s">
        <v>0</v>
      </c>
      <c r="J33" s="8">
        <v>4001</v>
      </c>
      <c r="K33" s="9">
        <v>4002</v>
      </c>
      <c r="L33" s="9">
        <v>4003</v>
      </c>
      <c r="M33" s="9">
        <v>4004</v>
      </c>
      <c r="N33" s="9">
        <v>4005</v>
      </c>
      <c r="O33" s="9">
        <v>4006</v>
      </c>
      <c r="P33" s="9">
        <v>4007</v>
      </c>
      <c r="Q33" s="9">
        <v>4008</v>
      </c>
      <c r="R33" s="9">
        <v>4009</v>
      </c>
      <c r="S33" s="9">
        <v>4010</v>
      </c>
      <c r="T33" s="10">
        <v>4011</v>
      </c>
      <c r="U33" s="189"/>
      <c r="V33" s="3"/>
      <c r="W33" s="3"/>
      <c r="X33" s="3"/>
      <c r="Y33" s="4"/>
      <c r="Z33" s="140"/>
      <c r="AA33" s="19"/>
      <c r="AB33" s="19"/>
      <c r="AC33" s="19"/>
      <c r="AD33" s="20"/>
      <c r="AE33" s="140"/>
      <c r="AF33" s="19"/>
      <c r="AG33" s="19"/>
      <c r="AH33" s="19"/>
      <c r="AI33" s="19"/>
      <c r="AJ33" s="20"/>
      <c r="AK33" s="139"/>
      <c r="AL33" s="19"/>
      <c r="AM33" s="19"/>
      <c r="AN33" s="19"/>
      <c r="AO33" s="19"/>
      <c r="AP33" s="19"/>
      <c r="AQ33" s="19"/>
      <c r="AR33" s="20"/>
      <c r="AS33" s="140"/>
      <c r="AT33" s="19"/>
      <c r="AU33" s="19"/>
      <c r="AV33" s="19"/>
      <c r="AW33" s="19"/>
      <c r="AX33" s="20"/>
      <c r="AY33" s="139"/>
      <c r="AZ33" s="19"/>
      <c r="BA33" s="19"/>
      <c r="BB33" s="19"/>
      <c r="BC33" s="19"/>
      <c r="BD33" s="20"/>
      <c r="BE33" s="140"/>
      <c r="BF33" s="19"/>
      <c r="BG33" s="19"/>
      <c r="BH33" s="19"/>
      <c r="BI33" s="19"/>
      <c r="BJ33" s="20"/>
      <c r="BK33" s="139"/>
      <c r="BL33" s="19"/>
      <c r="BM33" s="19"/>
      <c r="BN33" s="19"/>
      <c r="BO33" s="19"/>
      <c r="BP33" s="20"/>
      <c r="BQ33" s="140"/>
      <c r="BR33" s="19"/>
      <c r="BS33" s="19"/>
      <c r="BT33" s="19"/>
      <c r="BU33" s="19"/>
      <c r="BV33" s="20"/>
      <c r="BW33" s="139"/>
      <c r="BX33" s="19"/>
      <c r="BY33" s="19"/>
      <c r="BZ33" s="19"/>
      <c r="CA33" s="19"/>
      <c r="CB33" s="20"/>
      <c r="CC33" s="140"/>
      <c r="CD33" s="19"/>
      <c r="CE33" s="19"/>
      <c r="CF33" s="19"/>
      <c r="CG33" s="19"/>
      <c r="CH33" s="20"/>
      <c r="CI33" s="140"/>
      <c r="CJ33" s="19"/>
      <c r="CK33" s="19"/>
      <c r="CL33" s="19"/>
      <c r="CM33" s="19"/>
      <c r="CN33" s="19"/>
      <c r="CO33" s="19"/>
      <c r="CP33" s="19"/>
      <c r="CQ33" s="19"/>
      <c r="CR33" s="20"/>
      <c r="CS33" s="145"/>
      <c r="CT33" s="19"/>
      <c r="CU33" s="19"/>
      <c r="CV33" s="19"/>
      <c r="CW33" s="19"/>
      <c r="CX33" s="19"/>
      <c r="CY33" s="19"/>
      <c r="CZ33" s="19"/>
      <c r="DA33" s="19"/>
      <c r="DB33" s="20"/>
      <c r="DC33" s="140"/>
      <c r="DD33" s="19"/>
      <c r="DE33" s="19"/>
      <c r="DF33" s="19"/>
      <c r="DG33" s="19"/>
      <c r="DH33" s="142"/>
    </row>
    <row r="34" spans="1:114" ht="15.75" thickBot="1" x14ac:dyDescent="0.3">
      <c r="A34" s="26">
        <v>7</v>
      </c>
      <c r="B34" s="60"/>
      <c r="C34" s="63"/>
      <c r="D34" s="445" t="s">
        <v>0</v>
      </c>
      <c r="E34" s="448"/>
      <c r="F34" s="447"/>
      <c r="G34" s="447"/>
      <c r="H34" s="446"/>
      <c r="I34" s="441" t="s">
        <v>0</v>
      </c>
      <c r="J34" s="99">
        <v>3022</v>
      </c>
      <c r="K34" s="6">
        <v>3021</v>
      </c>
      <c r="L34" s="6">
        <v>3020</v>
      </c>
      <c r="M34" s="6">
        <v>3019</v>
      </c>
      <c r="N34" s="6">
        <v>3018</v>
      </c>
      <c r="O34" s="6">
        <v>3017</v>
      </c>
      <c r="P34" s="6">
        <v>3016</v>
      </c>
      <c r="Q34" s="6">
        <v>3015</v>
      </c>
      <c r="R34" s="6">
        <v>3014</v>
      </c>
      <c r="S34" s="6">
        <v>3013</v>
      </c>
      <c r="T34" s="7">
        <v>3012</v>
      </c>
      <c r="U34" s="140"/>
      <c r="V34" s="19"/>
      <c r="W34" s="19"/>
      <c r="X34" s="19"/>
      <c r="Y34" s="20"/>
      <c r="Z34" s="189"/>
      <c r="AA34" s="3"/>
      <c r="AB34" s="3"/>
      <c r="AC34" s="3"/>
      <c r="AD34" s="4"/>
      <c r="AE34" s="140"/>
      <c r="AF34" s="19"/>
      <c r="AG34" s="19"/>
      <c r="AH34" s="19"/>
      <c r="AI34" s="19"/>
      <c r="AJ34" s="20"/>
      <c r="AK34" s="139"/>
      <c r="AL34" s="19"/>
      <c r="AM34" s="19"/>
      <c r="AN34" s="19"/>
      <c r="AO34" s="19"/>
      <c r="AP34" s="19"/>
      <c r="AQ34" s="19"/>
      <c r="AR34" s="20"/>
      <c r="AS34" s="140"/>
      <c r="AT34" s="19"/>
      <c r="AU34" s="19"/>
      <c r="AV34" s="19"/>
      <c r="AW34" s="19"/>
      <c r="AX34" s="20"/>
      <c r="AY34" s="139"/>
      <c r="AZ34" s="19"/>
      <c r="BA34" s="19"/>
      <c r="BB34" s="19"/>
      <c r="BC34" s="19"/>
      <c r="BD34" s="20"/>
      <c r="BE34" s="140"/>
      <c r="BF34" s="19"/>
      <c r="BG34" s="19"/>
      <c r="BH34" s="19"/>
      <c r="BI34" s="19"/>
      <c r="BJ34" s="20"/>
      <c r="BK34" s="139"/>
      <c r="BL34" s="19"/>
      <c r="BM34" s="19"/>
      <c r="BN34" s="19"/>
      <c r="BO34" s="19"/>
      <c r="BP34" s="20"/>
      <c r="BQ34" s="140"/>
      <c r="BR34" s="19"/>
      <c r="BS34" s="19"/>
      <c r="BT34" s="19"/>
      <c r="BU34" s="19"/>
      <c r="BV34" s="20"/>
      <c r="BW34" s="139"/>
      <c r="BX34" s="19"/>
      <c r="BY34" s="19"/>
      <c r="BZ34" s="19"/>
      <c r="CA34" s="19"/>
      <c r="CB34" s="20"/>
      <c r="CC34" s="140"/>
      <c r="CD34" s="19"/>
      <c r="CE34" s="19"/>
      <c r="CF34" s="19"/>
      <c r="CG34" s="19"/>
      <c r="CH34" s="20"/>
      <c r="CI34" s="140"/>
      <c r="CJ34" s="19"/>
      <c r="CK34" s="19"/>
      <c r="CL34" s="19"/>
      <c r="CM34" s="19"/>
      <c r="CN34" s="19"/>
      <c r="CO34" s="19"/>
      <c r="CP34" s="19"/>
      <c r="CQ34" s="19"/>
      <c r="CR34" s="20"/>
      <c r="CS34" s="145"/>
      <c r="CT34" s="19"/>
      <c r="CU34" s="19"/>
      <c r="CV34" s="19"/>
      <c r="CW34" s="19"/>
      <c r="CX34" s="19"/>
      <c r="CY34" s="19"/>
      <c r="CZ34" s="19"/>
      <c r="DA34" s="19"/>
      <c r="DB34" s="20"/>
      <c r="DC34" s="140"/>
      <c r="DD34" s="19"/>
      <c r="DE34" s="19"/>
      <c r="DF34" s="19"/>
      <c r="DG34" s="19"/>
      <c r="DH34" s="142"/>
    </row>
    <row r="35" spans="1:114" ht="15.75" thickBot="1" x14ac:dyDescent="0.3">
      <c r="A35" s="26">
        <v>6</v>
      </c>
      <c r="B35" s="60"/>
      <c r="C35" s="63"/>
      <c r="D35" s="445" t="s">
        <v>0</v>
      </c>
      <c r="E35" s="444"/>
      <c r="F35" s="443"/>
      <c r="G35" s="443"/>
      <c r="H35" s="442"/>
      <c r="I35" s="441" t="s">
        <v>0</v>
      </c>
      <c r="J35" s="8">
        <v>3001</v>
      </c>
      <c r="K35" s="9">
        <v>3002</v>
      </c>
      <c r="L35" s="9">
        <v>3003</v>
      </c>
      <c r="M35" s="9">
        <v>3004</v>
      </c>
      <c r="N35" s="9">
        <v>3005</v>
      </c>
      <c r="O35" s="9">
        <v>3006</v>
      </c>
      <c r="P35" s="9">
        <v>3007</v>
      </c>
      <c r="Q35" s="9">
        <v>3008</v>
      </c>
      <c r="R35" s="9">
        <v>3009</v>
      </c>
      <c r="S35" s="9">
        <v>3010</v>
      </c>
      <c r="T35" s="10">
        <v>3011</v>
      </c>
      <c r="U35" s="140"/>
      <c r="V35" s="19"/>
      <c r="W35" s="19"/>
      <c r="X35" s="19"/>
      <c r="Y35" s="20"/>
      <c r="Z35" s="140"/>
      <c r="AA35" s="19"/>
      <c r="AB35" s="19"/>
      <c r="AC35" s="19"/>
      <c r="AD35" s="219"/>
      <c r="AE35" s="140"/>
      <c r="AF35" s="19"/>
      <c r="AG35" s="19"/>
      <c r="AH35" s="19"/>
      <c r="AI35" s="19"/>
      <c r="AJ35" s="20"/>
      <c r="AK35" s="139"/>
      <c r="AL35" s="19"/>
      <c r="AM35" s="19"/>
      <c r="AN35" s="19"/>
      <c r="AO35" s="19"/>
      <c r="AP35" s="19"/>
      <c r="AQ35" s="19"/>
      <c r="AR35" s="20"/>
      <c r="AS35" s="140"/>
      <c r="AT35" s="19"/>
      <c r="AU35" s="19"/>
      <c r="AV35" s="19"/>
      <c r="AW35" s="19"/>
      <c r="AX35" s="20"/>
      <c r="AY35" s="139"/>
      <c r="AZ35" s="19"/>
      <c r="BA35" s="19"/>
      <c r="BB35" s="19"/>
      <c r="BC35" s="19"/>
      <c r="BD35" s="20"/>
      <c r="BE35" s="140"/>
      <c r="BF35" s="19"/>
      <c r="BG35" s="19"/>
      <c r="BH35" s="19"/>
      <c r="BI35" s="19"/>
      <c r="BJ35" s="20"/>
      <c r="BK35" s="139"/>
      <c r="BL35" s="19"/>
      <c r="BM35" s="19"/>
      <c r="BN35" s="19"/>
      <c r="BO35" s="19"/>
      <c r="BP35" s="20"/>
      <c r="BQ35" s="140"/>
      <c r="BR35" s="19"/>
      <c r="BS35" s="19"/>
      <c r="BT35" s="19"/>
      <c r="BU35" s="19"/>
      <c r="BV35" s="20"/>
      <c r="BW35" s="139"/>
      <c r="BX35" s="19"/>
      <c r="BY35" s="19"/>
      <c r="BZ35" s="19"/>
      <c r="CA35" s="19"/>
      <c r="CB35" s="20"/>
      <c r="CC35" s="140"/>
      <c r="CD35" s="19"/>
      <c r="CE35" s="19"/>
      <c r="CF35" s="19"/>
      <c r="CG35" s="19"/>
      <c r="CH35" s="20"/>
      <c r="CI35" s="140"/>
      <c r="CJ35" s="19"/>
      <c r="CK35" s="19"/>
      <c r="CL35" s="19"/>
      <c r="CM35" s="19"/>
      <c r="CN35" s="19"/>
      <c r="CO35" s="19"/>
      <c r="CP35" s="19"/>
      <c r="CQ35" s="19"/>
      <c r="CR35" s="20"/>
      <c r="CS35" s="145"/>
      <c r="CT35" s="19"/>
      <c r="CU35" s="19"/>
      <c r="CV35" s="19"/>
      <c r="CW35" s="19"/>
      <c r="CX35" s="19"/>
      <c r="CY35" s="19"/>
      <c r="CZ35" s="19"/>
      <c r="DA35" s="19"/>
      <c r="DB35" s="20"/>
      <c r="DC35" s="140"/>
      <c r="DD35" s="19"/>
      <c r="DE35" s="19"/>
      <c r="DF35" s="19"/>
      <c r="DG35" s="19"/>
      <c r="DH35" s="142"/>
    </row>
    <row r="36" spans="1:114" ht="15" x14ac:dyDescent="0.25">
      <c r="A36" s="26">
        <v>5</v>
      </c>
      <c r="B36" s="60"/>
      <c r="C36" s="63"/>
      <c r="D36" s="445" t="s">
        <v>0</v>
      </c>
      <c r="E36" s="444"/>
      <c r="F36" s="443"/>
      <c r="G36" s="443"/>
      <c r="H36" s="442"/>
      <c r="I36" s="441" t="s">
        <v>0</v>
      </c>
      <c r="J36" s="99">
        <v>2022</v>
      </c>
      <c r="K36" s="6">
        <v>2021</v>
      </c>
      <c r="L36" s="6">
        <v>2020</v>
      </c>
      <c r="M36" s="6">
        <v>2019</v>
      </c>
      <c r="N36" s="6">
        <v>2018</v>
      </c>
      <c r="O36" s="6">
        <v>2017</v>
      </c>
      <c r="P36" s="6">
        <v>2016</v>
      </c>
      <c r="Q36" s="6">
        <v>2015</v>
      </c>
      <c r="R36" s="6">
        <v>2014</v>
      </c>
      <c r="S36" s="6">
        <v>2013</v>
      </c>
      <c r="T36" s="7">
        <v>2012</v>
      </c>
      <c r="U36" s="140"/>
      <c r="V36" s="19"/>
      <c r="W36" s="19"/>
      <c r="X36" s="19"/>
      <c r="Y36" s="20"/>
      <c r="Z36" s="140"/>
      <c r="AA36" s="19"/>
      <c r="AB36" s="19"/>
      <c r="AC36" s="19"/>
      <c r="AD36" s="20"/>
      <c r="AE36" s="140"/>
      <c r="AF36" s="19"/>
      <c r="AG36" s="19"/>
      <c r="AH36" s="19"/>
      <c r="AI36" s="19"/>
      <c r="AJ36" s="20"/>
      <c r="AK36" s="139"/>
      <c r="AL36" s="19"/>
      <c r="AM36" s="19"/>
      <c r="AN36" s="19"/>
      <c r="AO36" s="19"/>
      <c r="AP36" s="19"/>
      <c r="AQ36" s="19"/>
      <c r="AR36" s="20"/>
      <c r="AS36" s="140"/>
      <c r="AT36" s="19"/>
      <c r="AU36" s="19"/>
      <c r="AV36" s="19"/>
      <c r="AW36" s="19"/>
      <c r="AX36" s="20"/>
      <c r="AY36" s="139"/>
      <c r="AZ36" s="19"/>
      <c r="BA36" s="19"/>
      <c r="BB36" s="19"/>
      <c r="BC36" s="19"/>
      <c r="BD36" s="20"/>
      <c r="BE36" s="140"/>
      <c r="BF36" s="19"/>
      <c r="BG36" s="19"/>
      <c r="BH36" s="19"/>
      <c r="BI36" s="19"/>
      <c r="BJ36" s="20"/>
      <c r="BK36" s="139"/>
      <c r="BL36" s="19"/>
      <c r="BM36" s="19"/>
      <c r="BN36" s="19"/>
      <c r="BO36" s="19"/>
      <c r="BP36" s="20"/>
      <c r="BQ36" s="140"/>
      <c r="BR36" s="19"/>
      <c r="BS36" s="19"/>
      <c r="BT36" s="19"/>
      <c r="BU36" s="19"/>
      <c r="BV36" s="20"/>
      <c r="BW36" s="139"/>
      <c r="BX36" s="19"/>
      <c r="BY36" s="19"/>
      <c r="BZ36" s="19"/>
      <c r="CA36" s="19"/>
      <c r="CB36" s="20"/>
      <c r="CC36" s="140"/>
      <c r="CD36" s="19"/>
      <c r="CE36" s="19"/>
      <c r="CF36" s="19"/>
      <c r="CG36" s="19"/>
      <c r="CH36" s="20"/>
      <c r="CI36" s="140"/>
      <c r="CJ36" s="19"/>
      <c r="CK36" s="19"/>
      <c r="CL36" s="19"/>
      <c r="CM36" s="19"/>
      <c r="CN36" s="19"/>
      <c r="CO36" s="19"/>
      <c r="CP36" s="19"/>
      <c r="CQ36" s="19"/>
      <c r="CR36" s="20"/>
      <c r="CS36" s="145"/>
      <c r="CT36" s="19"/>
      <c r="CU36" s="19"/>
      <c r="CV36" s="19"/>
      <c r="CW36" s="19"/>
      <c r="CX36" s="19"/>
      <c r="CY36" s="19"/>
      <c r="CZ36" s="19"/>
      <c r="DA36" s="19"/>
      <c r="DB36" s="20"/>
      <c r="DC36" s="140"/>
      <c r="DD36" s="19"/>
      <c r="DE36" s="19"/>
      <c r="DF36" s="19"/>
      <c r="DG36" s="19"/>
      <c r="DH36" s="142"/>
    </row>
    <row r="37" spans="1:114" ht="15.75" thickBot="1" x14ac:dyDescent="0.3">
      <c r="A37" s="26">
        <v>4</v>
      </c>
      <c r="B37" s="60"/>
      <c r="C37" s="63"/>
      <c r="D37" s="445" t="s">
        <v>0</v>
      </c>
      <c r="E37" s="444"/>
      <c r="F37" s="443"/>
      <c r="G37" s="443"/>
      <c r="H37" s="442"/>
      <c r="I37" s="441" t="s">
        <v>0</v>
      </c>
      <c r="J37" s="8">
        <v>2001</v>
      </c>
      <c r="K37" s="9">
        <v>2002</v>
      </c>
      <c r="L37" s="9">
        <v>2003</v>
      </c>
      <c r="M37" s="9">
        <v>2004</v>
      </c>
      <c r="N37" s="9">
        <v>2005</v>
      </c>
      <c r="O37" s="9">
        <v>2006</v>
      </c>
      <c r="P37" s="9">
        <v>2007</v>
      </c>
      <c r="Q37" s="9">
        <v>2008</v>
      </c>
      <c r="R37" s="9">
        <v>2009</v>
      </c>
      <c r="S37" s="9">
        <v>2010</v>
      </c>
      <c r="T37" s="10">
        <v>2011</v>
      </c>
      <c r="U37" s="140"/>
      <c r="V37" s="19"/>
      <c r="W37" s="19"/>
      <c r="X37" s="19"/>
      <c r="Y37" s="20"/>
      <c r="Z37" s="140"/>
      <c r="AA37" s="19"/>
      <c r="AB37" s="19"/>
      <c r="AC37" s="19"/>
      <c r="AD37" s="20"/>
      <c r="AE37" s="140"/>
      <c r="AF37" s="19"/>
      <c r="AG37" s="19"/>
      <c r="AH37" s="19"/>
      <c r="AI37" s="19"/>
      <c r="AJ37" s="20"/>
      <c r="AK37" s="139"/>
      <c r="AL37" s="19"/>
      <c r="AM37" s="19"/>
      <c r="AN37" s="19"/>
      <c r="AO37" s="19"/>
      <c r="AP37" s="19"/>
      <c r="AQ37" s="19"/>
      <c r="AR37" s="20"/>
      <c r="AS37" s="140"/>
      <c r="AT37" s="19"/>
      <c r="AU37" s="19"/>
      <c r="AV37" s="19"/>
      <c r="AW37" s="19"/>
      <c r="AX37" s="20"/>
      <c r="AY37" s="139"/>
      <c r="AZ37" s="19"/>
      <c r="BA37" s="19"/>
      <c r="BB37" s="19"/>
      <c r="BC37" s="19"/>
      <c r="BD37" s="20"/>
      <c r="BE37" s="140"/>
      <c r="BF37" s="19"/>
      <c r="BG37" s="19"/>
      <c r="BH37" s="19"/>
      <c r="BI37" s="19"/>
      <c r="BJ37" s="20"/>
      <c r="BK37" s="139"/>
      <c r="BL37" s="19"/>
      <c r="BM37" s="19"/>
      <c r="BN37" s="19"/>
      <c r="BO37" s="19"/>
      <c r="BP37" s="20"/>
      <c r="BQ37" s="140"/>
      <c r="BR37" s="19"/>
      <c r="BS37" s="19"/>
      <c r="BT37" s="19"/>
      <c r="BU37" s="19"/>
      <c r="BV37" s="20"/>
      <c r="BW37" s="139"/>
      <c r="BX37" s="19"/>
      <c r="BY37" s="19"/>
      <c r="BZ37" s="19"/>
      <c r="CA37" s="19"/>
      <c r="CB37" s="20"/>
      <c r="CC37" s="140"/>
      <c r="CD37" s="19"/>
      <c r="CE37" s="19"/>
      <c r="CF37" s="19"/>
      <c r="CG37" s="19"/>
      <c r="CH37" s="20"/>
      <c r="CI37" s="140"/>
      <c r="CJ37" s="19"/>
      <c r="CK37" s="19"/>
      <c r="CL37" s="19"/>
      <c r="CM37" s="19"/>
      <c r="CN37" s="19"/>
      <c r="CO37" s="19"/>
      <c r="CP37" s="19"/>
      <c r="CQ37" s="19"/>
      <c r="CR37" s="20"/>
      <c r="CS37" s="145"/>
      <c r="CT37" s="19"/>
      <c r="CU37" s="19"/>
      <c r="CV37" s="19"/>
      <c r="CW37" s="19"/>
      <c r="CX37" s="19"/>
      <c r="CY37" s="19"/>
      <c r="CZ37" s="19"/>
      <c r="DA37" s="19"/>
      <c r="DB37" s="20"/>
      <c r="DC37" s="140"/>
      <c r="DD37" s="19"/>
      <c r="DE37" s="19"/>
      <c r="DF37" s="19"/>
      <c r="DG37" s="19"/>
      <c r="DH37" s="142"/>
    </row>
    <row r="38" spans="1:114" ht="15" x14ac:dyDescent="0.25">
      <c r="A38" s="26">
        <v>3</v>
      </c>
      <c r="B38" s="60"/>
      <c r="C38" s="63"/>
      <c r="D38" s="445" t="s">
        <v>0</v>
      </c>
      <c r="E38" s="444"/>
      <c r="F38" s="443"/>
      <c r="G38" s="443"/>
      <c r="H38" s="442"/>
      <c r="I38" s="441" t="s">
        <v>0</v>
      </c>
      <c r="J38" s="105">
        <v>1022</v>
      </c>
      <c r="K38" s="6">
        <v>1021</v>
      </c>
      <c r="L38" s="6">
        <v>1020</v>
      </c>
      <c r="M38" s="6">
        <v>1019</v>
      </c>
      <c r="N38" s="6">
        <v>1018</v>
      </c>
      <c r="O38" s="6">
        <v>1017</v>
      </c>
      <c r="P38" s="6">
        <v>1016</v>
      </c>
      <c r="Q38" s="6">
        <v>1015</v>
      </c>
      <c r="R38" s="6">
        <v>1014</v>
      </c>
      <c r="S38" s="6">
        <v>1013</v>
      </c>
      <c r="T38" s="7">
        <v>1012</v>
      </c>
      <c r="U38" s="140"/>
      <c r="V38" s="19"/>
      <c r="W38" s="19"/>
      <c r="X38" s="19"/>
      <c r="Y38" s="20"/>
      <c r="Z38" s="140"/>
      <c r="AA38" s="19"/>
      <c r="AB38" s="19"/>
      <c r="AC38" s="19"/>
      <c r="AD38" s="20"/>
      <c r="AE38" s="140"/>
      <c r="AF38" s="19"/>
      <c r="AG38" s="19"/>
      <c r="AH38" s="19"/>
      <c r="AI38" s="19"/>
      <c r="AJ38" s="20"/>
      <c r="AK38" s="139"/>
      <c r="AL38" s="19"/>
      <c r="AM38" s="19"/>
      <c r="AN38" s="19"/>
      <c r="AO38" s="19"/>
      <c r="AP38" s="19"/>
      <c r="AQ38" s="19"/>
      <c r="AR38" s="20"/>
      <c r="AS38" s="140"/>
      <c r="AT38" s="19"/>
      <c r="AU38" s="19"/>
      <c r="AV38" s="19"/>
      <c r="AW38" s="19"/>
      <c r="AX38" s="20"/>
      <c r="AY38" s="139"/>
      <c r="AZ38" s="19"/>
      <c r="BA38" s="19"/>
      <c r="BB38" s="19"/>
      <c r="BC38" s="19"/>
      <c r="BD38" s="20"/>
      <c r="BE38" s="140"/>
      <c r="BF38" s="19"/>
      <c r="BG38" s="19"/>
      <c r="BH38" s="19"/>
      <c r="BI38" s="19"/>
      <c r="BJ38" s="20"/>
      <c r="BK38" s="139"/>
      <c r="BL38" s="19"/>
      <c r="BM38" s="19"/>
      <c r="BN38" s="19"/>
      <c r="BO38" s="19"/>
      <c r="BP38" s="20"/>
      <c r="BQ38" s="140"/>
      <c r="BR38" s="19"/>
      <c r="BS38" s="19"/>
      <c r="BT38" s="19"/>
      <c r="BU38" s="19"/>
      <c r="BV38" s="20"/>
      <c r="BW38" s="139"/>
      <c r="BX38" s="19"/>
      <c r="BY38" s="19"/>
      <c r="BZ38" s="19"/>
      <c r="CA38" s="19"/>
      <c r="CB38" s="20"/>
      <c r="CC38" s="140"/>
      <c r="CD38" s="19"/>
      <c r="CE38" s="19"/>
      <c r="CF38" s="19"/>
      <c r="CG38" s="19"/>
      <c r="CH38" s="20"/>
      <c r="CI38" s="140"/>
      <c r="CJ38" s="19"/>
      <c r="CK38" s="19"/>
      <c r="CL38" s="19"/>
      <c r="CM38" s="19"/>
      <c r="CN38" s="19"/>
      <c r="CO38" s="19"/>
      <c r="CP38" s="19"/>
      <c r="CQ38" s="19"/>
      <c r="CR38" s="20"/>
      <c r="CS38" s="145"/>
      <c r="CT38" s="19"/>
      <c r="CU38" s="19"/>
      <c r="CV38" s="19"/>
      <c r="CW38" s="19"/>
      <c r="CX38" s="19"/>
      <c r="CY38" s="19"/>
      <c r="CZ38" s="19"/>
      <c r="DA38" s="19"/>
      <c r="DB38" s="20"/>
      <c r="DC38" s="140"/>
      <c r="DD38" s="19"/>
      <c r="DE38" s="19"/>
      <c r="DF38" s="19"/>
      <c r="DG38" s="19"/>
      <c r="DH38" s="142"/>
    </row>
    <row r="39" spans="1:114" ht="15.75" thickBot="1" x14ac:dyDescent="0.3">
      <c r="A39" s="26">
        <v>2</v>
      </c>
      <c r="B39" s="60"/>
      <c r="C39" s="63"/>
      <c r="D39" s="440" t="s">
        <v>0</v>
      </c>
      <c r="E39" s="2"/>
      <c r="F39" s="439"/>
      <c r="G39" s="439"/>
      <c r="H39" s="438"/>
      <c r="I39" s="437" t="s">
        <v>0</v>
      </c>
      <c r="J39" s="47">
        <v>1001</v>
      </c>
      <c r="K39" s="36">
        <v>1002</v>
      </c>
      <c r="L39" s="36">
        <v>1003</v>
      </c>
      <c r="M39" s="36">
        <v>1004</v>
      </c>
      <c r="N39" s="36">
        <v>1005</v>
      </c>
      <c r="O39" s="36">
        <v>1006</v>
      </c>
      <c r="P39" s="36">
        <v>1007</v>
      </c>
      <c r="Q39" s="36">
        <v>1008</v>
      </c>
      <c r="R39" s="36">
        <v>1009</v>
      </c>
      <c r="S39" s="36">
        <v>1010</v>
      </c>
      <c r="T39" s="37">
        <v>1011</v>
      </c>
      <c r="U39" s="189"/>
      <c r="V39" s="3"/>
      <c r="W39" s="3"/>
      <c r="X39" s="3"/>
      <c r="Y39" s="4"/>
      <c r="Z39" s="189"/>
      <c r="AA39" s="3"/>
      <c r="AB39" s="3"/>
      <c r="AC39" s="3"/>
      <c r="AD39" s="4"/>
      <c r="AE39" s="189"/>
      <c r="AF39" s="3"/>
      <c r="AG39" s="3"/>
      <c r="AH39" s="3"/>
      <c r="AI39" s="3"/>
      <c r="AJ39" s="4"/>
      <c r="AK39" s="2"/>
      <c r="AL39" s="3"/>
      <c r="AM39" s="3"/>
      <c r="AN39" s="3"/>
      <c r="AO39" s="3"/>
      <c r="AP39" s="3"/>
      <c r="AQ39" s="3"/>
      <c r="AR39" s="4"/>
      <c r="AS39" s="189"/>
      <c r="AT39" s="3"/>
      <c r="AU39" s="3"/>
      <c r="AV39" s="3"/>
      <c r="AW39" s="3"/>
      <c r="AX39" s="4"/>
      <c r="AY39" s="368"/>
      <c r="AZ39" s="3"/>
      <c r="BA39" s="3"/>
      <c r="BB39" s="3"/>
      <c r="BC39" s="3"/>
      <c r="BD39" s="4"/>
      <c r="BE39" s="189"/>
      <c r="BF39" s="3"/>
      <c r="BG39" s="3"/>
      <c r="BH39" s="3"/>
      <c r="BI39" s="3"/>
      <c r="BJ39" s="4"/>
      <c r="BK39" s="368"/>
      <c r="BL39" s="3"/>
      <c r="BM39" s="3"/>
      <c r="BN39" s="3"/>
      <c r="BO39" s="3"/>
      <c r="BP39" s="4"/>
      <c r="BQ39" s="189"/>
      <c r="BR39" s="3"/>
      <c r="BS39" s="3"/>
      <c r="BT39" s="3"/>
      <c r="BU39" s="3"/>
      <c r="BV39" s="4"/>
      <c r="BW39" s="184"/>
      <c r="BX39" s="3"/>
      <c r="BY39" s="3"/>
      <c r="BZ39" s="3"/>
      <c r="CA39" s="3"/>
      <c r="CB39" s="4"/>
      <c r="CC39" s="189"/>
      <c r="CD39" s="3"/>
      <c r="CE39" s="3"/>
      <c r="CF39" s="3"/>
      <c r="CG39" s="3"/>
      <c r="CH39" s="4"/>
      <c r="CI39" s="2"/>
      <c r="CJ39" s="3"/>
      <c r="CK39" s="3"/>
      <c r="CL39" s="3"/>
      <c r="CM39" s="3"/>
      <c r="CN39" s="3"/>
      <c r="CO39" s="3"/>
      <c r="CP39" s="3"/>
      <c r="CQ39" s="3"/>
      <c r="CR39" s="4"/>
      <c r="CS39" s="178"/>
      <c r="CT39" s="3"/>
      <c r="CU39" s="3"/>
      <c r="CV39" s="3"/>
      <c r="CW39" s="3"/>
      <c r="CX39" s="3"/>
      <c r="CY39" s="3"/>
      <c r="CZ39" s="3"/>
      <c r="DA39" s="3"/>
      <c r="DB39" s="4"/>
      <c r="DC39" s="189"/>
      <c r="DD39" s="3"/>
      <c r="DE39" s="3"/>
      <c r="DF39" s="3"/>
      <c r="DG39" s="3"/>
      <c r="DH39" s="143"/>
    </row>
    <row r="40" spans="1:114" s="28" customFormat="1" ht="15.75" thickBot="1" x14ac:dyDescent="0.3">
      <c r="A40" s="26">
        <v>1</v>
      </c>
      <c r="B40" s="60"/>
      <c r="C40" s="62" t="s">
        <v>0</v>
      </c>
      <c r="D40" s="436" t="s">
        <v>0</v>
      </c>
      <c r="E40" s="435"/>
      <c r="F40" s="435"/>
      <c r="G40" s="435"/>
      <c r="H40" s="435"/>
      <c r="I40" s="434" t="s">
        <v>0</v>
      </c>
      <c r="J40" s="88" t="s">
        <v>0</v>
      </c>
      <c r="K40" s="88" t="s">
        <v>0</v>
      </c>
      <c r="L40" s="88" t="s">
        <v>0</v>
      </c>
      <c r="M40" s="88" t="s">
        <v>0</v>
      </c>
      <c r="N40" s="88" t="s">
        <v>0</v>
      </c>
      <c r="O40" s="88" t="s">
        <v>0</v>
      </c>
      <c r="P40" s="88" t="s">
        <v>0</v>
      </c>
      <c r="Q40" s="88" t="s">
        <v>0</v>
      </c>
      <c r="R40" s="88" t="s">
        <v>0</v>
      </c>
      <c r="S40" s="88" t="s">
        <v>0</v>
      </c>
      <c r="T40" s="88" t="s">
        <v>0</v>
      </c>
      <c r="U40" s="88" t="s">
        <v>0</v>
      </c>
      <c r="V40" s="88" t="s">
        <v>0</v>
      </c>
      <c r="W40" s="88" t="s">
        <v>0</v>
      </c>
      <c r="X40" s="87" t="s">
        <v>0</v>
      </c>
      <c r="Y40" s="87" t="s">
        <v>0</v>
      </c>
      <c r="Z40" s="88" t="s">
        <v>0</v>
      </c>
      <c r="AA40" s="88" t="s">
        <v>0</v>
      </c>
      <c r="AB40" s="88" t="s">
        <v>0</v>
      </c>
      <c r="AC40" s="88" t="s">
        <v>0</v>
      </c>
      <c r="AD40" s="88" t="s">
        <v>0</v>
      </c>
      <c r="AE40" s="88" t="s">
        <v>0</v>
      </c>
      <c r="AF40" s="88" t="s">
        <v>0</v>
      </c>
      <c r="AG40" s="88" t="s">
        <v>0</v>
      </c>
      <c r="AH40" s="88" t="s">
        <v>0</v>
      </c>
      <c r="AI40" s="88" t="s">
        <v>0</v>
      </c>
      <c r="AJ40" s="88" t="s">
        <v>0</v>
      </c>
      <c r="AK40" s="88" t="s">
        <v>0</v>
      </c>
      <c r="AL40" s="88" t="s">
        <v>0</v>
      </c>
      <c r="AM40" s="88" t="s">
        <v>0</v>
      </c>
      <c r="AN40" s="88" t="s">
        <v>0</v>
      </c>
      <c r="AO40" s="88" t="s">
        <v>0</v>
      </c>
      <c r="AP40" s="88" t="s">
        <v>0</v>
      </c>
      <c r="AQ40" s="88" t="s">
        <v>0</v>
      </c>
      <c r="AR40" s="88" t="s">
        <v>0</v>
      </c>
      <c r="AS40" s="88" t="s">
        <v>0</v>
      </c>
      <c r="AT40" s="88" t="s">
        <v>0</v>
      </c>
      <c r="AU40" s="88" t="s">
        <v>0</v>
      </c>
      <c r="AV40" s="88" t="s">
        <v>0</v>
      </c>
      <c r="AW40" s="88" t="s">
        <v>0</v>
      </c>
      <c r="AX40" s="88" t="s">
        <v>0</v>
      </c>
      <c r="AY40" s="88" t="s">
        <v>0</v>
      </c>
      <c r="AZ40" s="88" t="s">
        <v>0</v>
      </c>
      <c r="BA40" s="88" t="s">
        <v>0</v>
      </c>
      <c r="BB40" s="88" t="s">
        <v>0</v>
      </c>
      <c r="BC40" s="88" t="s">
        <v>0</v>
      </c>
      <c r="BD40" s="88" t="s">
        <v>0</v>
      </c>
      <c r="BE40" s="88" t="s">
        <v>0</v>
      </c>
      <c r="BF40" s="88" t="s">
        <v>0</v>
      </c>
      <c r="BG40" s="88" t="s">
        <v>0</v>
      </c>
      <c r="BH40" s="88" t="s">
        <v>0</v>
      </c>
      <c r="BI40" s="88" t="s">
        <v>0</v>
      </c>
      <c r="BJ40" s="88" t="s">
        <v>0</v>
      </c>
      <c r="BK40" s="88" t="s">
        <v>0</v>
      </c>
      <c r="BL40" s="88" t="s">
        <v>0</v>
      </c>
      <c r="BM40" s="88" t="s">
        <v>0</v>
      </c>
      <c r="BN40" s="88" t="s">
        <v>0</v>
      </c>
      <c r="BO40" s="88" t="s">
        <v>0</v>
      </c>
      <c r="BP40" s="88" t="s">
        <v>0</v>
      </c>
      <c r="BQ40" s="88" t="s">
        <v>0</v>
      </c>
      <c r="BR40" s="88" t="s">
        <v>0</v>
      </c>
      <c r="BS40" s="88" t="s">
        <v>0</v>
      </c>
      <c r="BT40" s="88" t="s">
        <v>0</v>
      </c>
      <c r="BU40" s="88" t="s">
        <v>0</v>
      </c>
      <c r="BV40" s="88" t="s">
        <v>0</v>
      </c>
      <c r="BW40" s="88" t="s">
        <v>0</v>
      </c>
      <c r="BX40" s="88" t="s">
        <v>0</v>
      </c>
      <c r="BY40" s="88" t="s">
        <v>0</v>
      </c>
      <c r="BZ40" s="88" t="s">
        <v>0</v>
      </c>
      <c r="CA40" s="88" t="s">
        <v>0</v>
      </c>
      <c r="CB40" s="88" t="s">
        <v>0</v>
      </c>
      <c r="CC40" s="88" t="s">
        <v>0</v>
      </c>
      <c r="CD40" s="88" t="s">
        <v>0</v>
      </c>
      <c r="CE40" s="88" t="s">
        <v>0</v>
      </c>
      <c r="CF40" s="88" t="s">
        <v>0</v>
      </c>
      <c r="CG40" s="88" t="s">
        <v>0</v>
      </c>
      <c r="CH40" s="88" t="s">
        <v>0</v>
      </c>
      <c r="CI40" s="123" t="s">
        <v>0</v>
      </c>
      <c r="CJ40" s="123" t="s">
        <v>0</v>
      </c>
      <c r="CK40" s="123" t="s">
        <v>0</v>
      </c>
      <c r="CL40" s="123" t="s">
        <v>0</v>
      </c>
      <c r="CM40" s="123" t="s">
        <v>0</v>
      </c>
      <c r="CN40" s="123" t="s">
        <v>0</v>
      </c>
      <c r="CO40" s="123" t="s">
        <v>0</v>
      </c>
      <c r="CP40" s="123" t="s">
        <v>0</v>
      </c>
      <c r="CQ40" s="123" t="s">
        <v>0</v>
      </c>
      <c r="CR40" s="123" t="s">
        <v>0</v>
      </c>
      <c r="CS40" s="123" t="s">
        <v>0</v>
      </c>
      <c r="CT40" s="123" t="s">
        <v>0</v>
      </c>
      <c r="CU40" s="123" t="s">
        <v>0</v>
      </c>
      <c r="CV40" s="123" t="s">
        <v>0</v>
      </c>
      <c r="CW40" s="123" t="s">
        <v>0</v>
      </c>
      <c r="CX40" s="123" t="s">
        <v>0</v>
      </c>
      <c r="CY40" s="123" t="s">
        <v>0</v>
      </c>
      <c r="CZ40" s="123" t="s">
        <v>0</v>
      </c>
      <c r="DA40" s="123" t="s">
        <v>0</v>
      </c>
      <c r="DB40" s="123" t="s">
        <v>0</v>
      </c>
      <c r="DC40" s="123" t="s">
        <v>0</v>
      </c>
      <c r="DD40" s="123" t="s">
        <v>0</v>
      </c>
      <c r="DE40" s="123" t="s">
        <v>0</v>
      </c>
      <c r="DF40" s="123" t="s">
        <v>0</v>
      </c>
      <c r="DG40" s="123" t="s">
        <v>0</v>
      </c>
      <c r="DH40" s="358" t="s">
        <v>0</v>
      </c>
    </row>
    <row r="41" spans="1:114" ht="9" customHeight="1" x14ac:dyDescent="0.25">
      <c r="A41" s="11"/>
      <c r="B41" s="11"/>
      <c r="C41" s="1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114" ht="15.75" x14ac:dyDescent="0.25">
      <c r="A42" s="64" t="s">
        <v>2</v>
      </c>
      <c r="B42" s="65"/>
      <c r="C42" s="65"/>
      <c r="D42" s="66">
        <v>1</v>
      </c>
      <c r="E42" s="66">
        <v>5</v>
      </c>
      <c r="F42" s="66">
        <v>9</v>
      </c>
      <c r="G42" s="66">
        <v>13</v>
      </c>
      <c r="H42" s="66">
        <v>17</v>
      </c>
      <c r="I42" s="66">
        <v>21</v>
      </c>
      <c r="J42" s="66">
        <v>25</v>
      </c>
      <c r="K42" s="66">
        <v>29</v>
      </c>
      <c r="L42" s="66">
        <v>33</v>
      </c>
      <c r="M42" s="66">
        <v>37</v>
      </c>
      <c r="N42" s="66">
        <v>41</v>
      </c>
      <c r="O42" s="66">
        <v>45</v>
      </c>
      <c r="P42" s="66">
        <v>49</v>
      </c>
      <c r="Q42" s="66">
        <v>53</v>
      </c>
      <c r="R42" s="66">
        <v>57</v>
      </c>
      <c r="S42" s="66">
        <v>61</v>
      </c>
      <c r="T42" s="66">
        <v>65</v>
      </c>
      <c r="U42" s="66">
        <v>69</v>
      </c>
      <c r="V42" s="66">
        <v>73</v>
      </c>
      <c r="W42" s="66">
        <v>77</v>
      </c>
      <c r="X42" s="66">
        <v>81</v>
      </c>
      <c r="Y42" s="66">
        <v>85</v>
      </c>
      <c r="Z42" s="66">
        <v>89</v>
      </c>
      <c r="AA42" s="66">
        <v>93</v>
      </c>
      <c r="AB42" s="66">
        <v>97</v>
      </c>
      <c r="AC42" s="66">
        <v>101</v>
      </c>
      <c r="AD42" s="66">
        <v>105</v>
      </c>
      <c r="AE42" s="66">
        <v>109</v>
      </c>
      <c r="AF42" s="66">
        <v>113</v>
      </c>
      <c r="AG42" s="66">
        <v>117</v>
      </c>
      <c r="AH42" s="66">
        <v>121</v>
      </c>
      <c r="AI42" s="66">
        <v>125</v>
      </c>
      <c r="AJ42" s="66">
        <v>129</v>
      </c>
      <c r="AK42" s="66">
        <v>133</v>
      </c>
      <c r="AL42" s="66">
        <v>137</v>
      </c>
      <c r="AM42" s="66">
        <v>141</v>
      </c>
      <c r="AN42" s="66">
        <v>145</v>
      </c>
      <c r="AO42" s="66">
        <v>149</v>
      </c>
      <c r="AP42" s="66">
        <v>153</v>
      </c>
      <c r="AQ42" s="66">
        <v>157</v>
      </c>
      <c r="AR42" s="66">
        <v>161</v>
      </c>
      <c r="AS42" s="66">
        <v>165</v>
      </c>
      <c r="AT42" s="66">
        <v>169</v>
      </c>
      <c r="AU42" s="66">
        <v>173</v>
      </c>
      <c r="AV42" s="66">
        <v>177</v>
      </c>
      <c r="AW42" s="66">
        <v>181</v>
      </c>
      <c r="AX42" s="66">
        <v>185</v>
      </c>
      <c r="AY42" s="66">
        <v>189</v>
      </c>
      <c r="AZ42" s="66">
        <v>193</v>
      </c>
      <c r="BA42" s="66">
        <v>197</v>
      </c>
      <c r="BB42" s="66">
        <v>201</v>
      </c>
      <c r="BC42" s="66">
        <v>205</v>
      </c>
      <c r="BD42" s="66">
        <v>209</v>
      </c>
      <c r="BE42" s="66">
        <v>213</v>
      </c>
      <c r="BF42" s="66">
        <v>217</v>
      </c>
      <c r="BG42" s="66">
        <v>221</v>
      </c>
      <c r="BH42" s="66">
        <v>225</v>
      </c>
      <c r="BI42" s="66">
        <v>229</v>
      </c>
      <c r="BJ42" s="66">
        <v>233</v>
      </c>
      <c r="BK42" s="66">
        <v>237</v>
      </c>
      <c r="BL42" s="66">
        <v>241</v>
      </c>
      <c r="BM42" s="66">
        <v>245</v>
      </c>
      <c r="BN42" s="66">
        <v>249</v>
      </c>
      <c r="BO42" s="66">
        <v>253</v>
      </c>
      <c r="BP42" s="66">
        <v>257</v>
      </c>
      <c r="BQ42" s="66">
        <v>261</v>
      </c>
      <c r="BR42" s="66">
        <v>265</v>
      </c>
      <c r="BS42" s="66">
        <v>269</v>
      </c>
      <c r="BT42" s="66">
        <v>273</v>
      </c>
      <c r="BU42" s="66">
        <v>277</v>
      </c>
      <c r="BV42" s="66">
        <v>281</v>
      </c>
      <c r="BW42" s="66">
        <v>285</v>
      </c>
      <c r="BX42" s="66">
        <v>289</v>
      </c>
      <c r="BY42" s="66">
        <v>293</v>
      </c>
      <c r="BZ42" s="66">
        <v>297</v>
      </c>
      <c r="CA42" s="66">
        <v>301</v>
      </c>
      <c r="CB42" s="66">
        <v>305</v>
      </c>
      <c r="CC42" s="66">
        <v>309</v>
      </c>
      <c r="CD42" s="66">
        <v>313</v>
      </c>
      <c r="CE42" s="66">
        <v>317</v>
      </c>
      <c r="CF42" s="66">
        <v>321</v>
      </c>
      <c r="CG42" s="66">
        <v>325</v>
      </c>
      <c r="CH42" s="66">
        <v>329</v>
      </c>
      <c r="CI42" s="66">
        <v>333</v>
      </c>
      <c r="CJ42" s="66">
        <v>335</v>
      </c>
      <c r="CK42" s="66">
        <v>337</v>
      </c>
      <c r="CL42" s="66">
        <v>339</v>
      </c>
      <c r="CM42" s="66">
        <v>341</v>
      </c>
      <c r="CN42" s="66">
        <v>343</v>
      </c>
      <c r="CO42" s="66">
        <v>345</v>
      </c>
      <c r="CP42" s="66">
        <v>347</v>
      </c>
      <c r="CQ42" s="66">
        <v>349</v>
      </c>
      <c r="CR42" s="66">
        <v>351</v>
      </c>
      <c r="CS42" s="66">
        <v>353</v>
      </c>
      <c r="CT42" s="66">
        <v>355</v>
      </c>
      <c r="CU42" s="66">
        <v>357</v>
      </c>
      <c r="CV42" s="66">
        <v>359</v>
      </c>
      <c r="CW42" s="66">
        <v>361</v>
      </c>
      <c r="CX42" s="66">
        <v>363</v>
      </c>
      <c r="CY42" s="66">
        <v>365</v>
      </c>
      <c r="CZ42" s="66">
        <v>367</v>
      </c>
      <c r="DA42" s="66">
        <v>369</v>
      </c>
      <c r="DB42" s="66">
        <v>371</v>
      </c>
      <c r="DC42" s="66">
        <v>373</v>
      </c>
      <c r="DD42" s="66">
        <v>375</v>
      </c>
      <c r="DE42" s="66">
        <v>377</v>
      </c>
      <c r="DF42" s="66">
        <v>379</v>
      </c>
      <c r="DG42" s="66">
        <v>381</v>
      </c>
      <c r="DH42" s="66">
        <v>383</v>
      </c>
    </row>
    <row r="43" spans="1:114" ht="16.5" x14ac:dyDescent="0.3">
      <c r="A43" s="67" t="s">
        <v>3</v>
      </c>
      <c r="C43" s="433">
        <v>18</v>
      </c>
      <c r="D43" s="107">
        <v>21</v>
      </c>
      <c r="E43" s="107">
        <v>24</v>
      </c>
      <c r="F43" s="107">
        <v>27</v>
      </c>
      <c r="G43" s="107">
        <v>30</v>
      </c>
      <c r="H43" s="107">
        <v>33</v>
      </c>
      <c r="I43" s="107">
        <v>36</v>
      </c>
      <c r="J43" s="107">
        <v>39</v>
      </c>
      <c r="K43" s="107">
        <v>42</v>
      </c>
      <c r="L43" s="107">
        <v>45</v>
      </c>
      <c r="M43" s="107">
        <v>48</v>
      </c>
      <c r="N43" s="107">
        <v>51</v>
      </c>
      <c r="O43" s="107">
        <v>54</v>
      </c>
      <c r="P43" s="107">
        <v>57</v>
      </c>
      <c r="Q43" s="107">
        <v>60</v>
      </c>
      <c r="R43" s="107">
        <v>63</v>
      </c>
      <c r="S43" s="107">
        <v>66</v>
      </c>
      <c r="T43" s="107">
        <v>69</v>
      </c>
      <c r="U43" s="107">
        <v>72</v>
      </c>
      <c r="V43" s="107">
        <v>75</v>
      </c>
      <c r="W43" s="107">
        <v>78</v>
      </c>
      <c r="X43" s="107">
        <v>81</v>
      </c>
      <c r="Y43" s="107">
        <v>84</v>
      </c>
      <c r="Z43" s="107">
        <v>87</v>
      </c>
      <c r="AA43" s="107">
        <v>90</v>
      </c>
      <c r="AB43" s="107">
        <v>93</v>
      </c>
      <c r="AC43" s="107">
        <v>96</v>
      </c>
      <c r="AD43" s="107">
        <v>99</v>
      </c>
      <c r="AE43" s="107">
        <v>102</v>
      </c>
      <c r="AF43" s="107">
        <v>105</v>
      </c>
      <c r="AG43" s="107">
        <v>108</v>
      </c>
      <c r="AH43" s="107">
        <v>111</v>
      </c>
      <c r="AI43" s="107">
        <v>114</v>
      </c>
      <c r="AJ43" s="107">
        <v>117</v>
      </c>
      <c r="AK43" s="107">
        <v>120</v>
      </c>
      <c r="AL43" s="107">
        <v>123</v>
      </c>
      <c r="AM43" s="107">
        <v>126</v>
      </c>
      <c r="AN43" s="107">
        <v>129</v>
      </c>
      <c r="AO43" s="107">
        <v>132</v>
      </c>
      <c r="AP43" s="107">
        <v>135</v>
      </c>
      <c r="AQ43" s="107">
        <v>138</v>
      </c>
      <c r="AR43" s="107">
        <v>141</v>
      </c>
      <c r="AS43" s="107">
        <v>144</v>
      </c>
      <c r="AT43" s="107">
        <v>147</v>
      </c>
      <c r="AU43" s="107">
        <v>150</v>
      </c>
      <c r="AV43" s="107">
        <v>153</v>
      </c>
      <c r="AW43" s="107">
        <v>156</v>
      </c>
      <c r="AX43" s="107">
        <v>159</v>
      </c>
      <c r="AY43" s="107">
        <v>162</v>
      </c>
      <c r="AZ43" s="107">
        <v>165</v>
      </c>
      <c r="BA43" s="107">
        <v>168</v>
      </c>
      <c r="BB43" s="107">
        <v>171</v>
      </c>
      <c r="BC43" s="107">
        <v>174</v>
      </c>
      <c r="BD43" s="107">
        <v>177</v>
      </c>
      <c r="BE43" s="107">
        <v>180</v>
      </c>
      <c r="BF43" s="107">
        <v>183</v>
      </c>
      <c r="BG43" s="107">
        <v>186</v>
      </c>
      <c r="BH43" s="107">
        <v>189</v>
      </c>
      <c r="BI43" s="107">
        <v>192</v>
      </c>
      <c r="BJ43" s="107">
        <v>195</v>
      </c>
      <c r="BK43" s="107">
        <v>198</v>
      </c>
      <c r="BL43" s="107">
        <v>201</v>
      </c>
      <c r="BM43" s="107">
        <v>204</v>
      </c>
      <c r="BN43" s="107">
        <v>207</v>
      </c>
      <c r="BO43" s="107">
        <v>210</v>
      </c>
      <c r="BP43" s="107">
        <v>213</v>
      </c>
      <c r="BQ43" s="107">
        <v>216</v>
      </c>
      <c r="BR43" s="107">
        <v>219</v>
      </c>
      <c r="BS43" s="107">
        <v>222</v>
      </c>
      <c r="BT43" s="107">
        <v>225</v>
      </c>
      <c r="BU43" s="107">
        <v>228</v>
      </c>
      <c r="BV43" s="107">
        <v>231</v>
      </c>
      <c r="BW43" s="107">
        <v>234</v>
      </c>
      <c r="BX43" s="107">
        <v>237</v>
      </c>
      <c r="BY43" s="107">
        <v>240</v>
      </c>
      <c r="BZ43" s="107">
        <v>243</v>
      </c>
      <c r="CA43" s="107">
        <v>246</v>
      </c>
      <c r="CB43" s="107">
        <v>249</v>
      </c>
      <c r="CC43" s="107">
        <v>252</v>
      </c>
      <c r="CD43" s="107">
        <v>255</v>
      </c>
      <c r="CE43" s="107">
        <v>258</v>
      </c>
      <c r="CF43" s="107">
        <v>261</v>
      </c>
      <c r="CG43" s="107">
        <v>264</v>
      </c>
      <c r="CH43" s="107">
        <v>267</v>
      </c>
      <c r="CI43" s="531">
        <v>270</v>
      </c>
      <c r="CJ43" s="532"/>
      <c r="CK43" s="531">
        <v>273</v>
      </c>
      <c r="CL43" s="532"/>
      <c r="CM43" s="531">
        <v>276</v>
      </c>
      <c r="CN43" s="532"/>
      <c r="CO43" s="531">
        <v>279</v>
      </c>
      <c r="CP43" s="532"/>
      <c r="CQ43" s="531">
        <v>282</v>
      </c>
      <c r="CR43" s="532"/>
      <c r="CS43" s="531">
        <v>285</v>
      </c>
      <c r="CT43" s="532"/>
      <c r="CU43" s="531">
        <v>288</v>
      </c>
      <c r="CV43" s="532"/>
      <c r="CW43" s="531">
        <v>291</v>
      </c>
      <c r="CX43" s="532"/>
      <c r="CY43" s="531">
        <v>294</v>
      </c>
      <c r="CZ43" s="532"/>
      <c r="DA43" s="531">
        <v>297</v>
      </c>
      <c r="DB43" s="532"/>
      <c r="DC43" s="531">
        <v>300</v>
      </c>
      <c r="DD43" s="532"/>
      <c r="DE43" s="531">
        <v>303</v>
      </c>
      <c r="DF43" s="532"/>
      <c r="DG43" s="531">
        <v>306</v>
      </c>
      <c r="DH43" s="532"/>
      <c r="DI43" s="583">
        <v>309</v>
      </c>
      <c r="DJ43" s="584"/>
    </row>
    <row r="44" spans="1:114" ht="15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114" ht="16.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114" ht="15" x14ac:dyDescent="0.25">
      <c r="A46" s="11"/>
    </row>
  </sheetData>
  <mergeCells count="15">
    <mergeCell ref="CU43:CV43"/>
    <mergeCell ref="CW43:CX43"/>
    <mergeCell ref="DC3:DD27"/>
    <mergeCell ref="DI43:DJ43"/>
    <mergeCell ref="CY43:CZ43"/>
    <mergeCell ref="DA43:DB43"/>
    <mergeCell ref="DC43:DD43"/>
    <mergeCell ref="DE43:DF43"/>
    <mergeCell ref="DG43:DH43"/>
    <mergeCell ref="CS43:CT43"/>
    <mergeCell ref="CI43:CJ43"/>
    <mergeCell ref="CK43:CL43"/>
    <mergeCell ref="CM43:CN43"/>
    <mergeCell ref="CO43:CP43"/>
    <mergeCell ref="CQ43:CR43"/>
  </mergeCells>
  <pageMargins left="0.19685039370078741" right="3.937007874015748E-2" top="0.51181102362204722" bottom="0.39370078740157483" header="0.19685039370078741" footer="0.11811023622047245"/>
  <pageSetup paperSize="9" scale="73" orientation="landscape" r:id="rId1"/>
  <headerFooter>
    <oddHeader>&amp;L&amp;"-,Félkövér"&amp;14Corn Yield trial 2015 &amp;C&amp;14&amp;A&amp;R&amp;"-,Félkövér dőlt"&amp;9printed on:&amp;"-,Normál"&amp;11 &amp;D</oddHeader>
    <oddFooter>&amp;L&amp;8&amp;Z&amp;F&amp;CMCS
&amp;R&amp;P/&amp;N</oddFooter>
  </headerFooter>
  <colBreaks count="2" manualBreakCount="2">
    <brk id="36" max="46" man="1"/>
    <brk id="8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11</vt:i4>
      </vt:variant>
    </vt:vector>
  </HeadingPairs>
  <TitlesOfParts>
    <vt:vector size="17" baseType="lpstr">
      <vt:lpstr>Bóly_FieldZG</vt:lpstr>
      <vt:lpstr>Dalmand</vt:lpstr>
      <vt:lpstr>Békéscsaba</vt:lpstr>
      <vt:lpstr>Cegléd</vt:lpstr>
      <vt:lpstr>Nagyigmánd</vt:lpstr>
      <vt:lpstr>Carpinis</vt:lpstr>
      <vt:lpstr>Békéscsaba!Nyomtatási_cím</vt:lpstr>
      <vt:lpstr>Carpinis!Nyomtatási_cím</vt:lpstr>
      <vt:lpstr>Cegléd!Nyomtatási_cím</vt:lpstr>
      <vt:lpstr>Dalmand!Nyomtatási_cím</vt:lpstr>
      <vt:lpstr>Nagyigmánd!Nyomtatási_cím</vt:lpstr>
      <vt:lpstr>Békéscsaba!Nyomtatási_terület</vt:lpstr>
      <vt:lpstr>Bóly_FieldZG!Nyomtatási_terület</vt:lpstr>
      <vt:lpstr>Carpinis!Nyomtatási_terület</vt:lpstr>
      <vt:lpstr>Cegléd!Nyomtatási_terület</vt:lpstr>
      <vt:lpstr>Dalmand!Nyomtatási_terület</vt:lpstr>
      <vt:lpstr>Nagyigmánd!Nyomtatási_terület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Megyeri Csaba</dc:creator>
  <cp:lastModifiedBy>Szieberth Dénes</cp:lastModifiedBy>
  <cp:lastPrinted>2015-04-21T11:56:26Z</cp:lastPrinted>
  <dcterms:created xsi:type="dcterms:W3CDTF">2015-03-24T12:42:26Z</dcterms:created>
  <dcterms:modified xsi:type="dcterms:W3CDTF">2015-06-09T18:58:21Z</dcterms:modified>
</cp:coreProperties>
</file>